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autoCompressPictures="0" defaultThemeVersion="124226"/>
  <mc:AlternateContent xmlns:mc="http://schemas.openxmlformats.org/markup-compatibility/2006">
    <mc:Choice Requires="x15">
      <x15ac:absPath xmlns:x15ac="http://schemas.microsoft.com/office/spreadsheetml/2010/11/ac" url="C:\Users\carlos.socha\Documents\Plan de adquisiciones 2023\Reprogramación de Noviembre 2023\"/>
    </mc:Choice>
  </mc:AlternateContent>
  <xr:revisionPtr revIDLastSave="0" documentId="13_ncr:1_{E9DA7AA5-A791-48E8-B0D4-FC10981025FF}"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'!$A$14:$U$272</definedName>
    <definedName name="_xlnm.Print_Area" localSheetId="0">'PAA V1 '!$A$1:$U$286</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<sst xmlns="http://schemas.openxmlformats.org/spreadsheetml/2006/main" count="4983" uniqueCount="491">
  <si>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</si>
  <si>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</si>
  <si>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</si>
  <si>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</si>
  <si>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</si>
  <si>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</si>
  <si>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</si>
  <si>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</si>
  <si>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</si>
  <si>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</si>
  <si>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</si>
  <si>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</si>
  <si>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</si>
  <si>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</si>
  <si>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</si>
  <si>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</si>
  <si>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</si>
  <si>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</si>
  <si>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</si>
  <si>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</si>
  <si>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</si>
  <si>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</si>
  <si>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</si>
  <si>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</si>
  <si>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</si>
  <si>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</si>
  <si>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</si>
  <si>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</si>
  <si>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</si>
  <si>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</si>
  <si>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</si>
  <si>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</si>
  <si>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</si>
  <si>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</si>
  <si>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</si>
  <si>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</si>
  <si>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</si>
  <si>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</si>
  <si>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</si>
  <si>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</si>
  <si>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</si>
  <si>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</si>
  <si>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</si>
  <si>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</si>
  <si>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</si>
  <si>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Andrea Paola Prieto Mosquera
Secretaría General
Tel: 3282888 ext. 205
andrea.prieto@archivogeneral.gov.co</t>
  </si>
  <si>
    <t>Laura Sanchez Alvarado</t>
  </si>
  <si>
    <t>laura.sanchez@archivogeneral.gov.co</t>
  </si>
  <si>
    <t>9</t>
  </si>
  <si>
    <t>Seléccion abreviada - acuerdo marco</t>
  </si>
  <si>
    <t>7</t>
  </si>
  <si>
    <t>2</t>
  </si>
  <si>
    <t>3</t>
  </si>
  <si>
    <t>cristian.farfan@archivogeneral.gov.co</t>
  </si>
  <si>
    <t>damaris.sanchez@archivogeneral.gov.co</t>
  </si>
  <si>
    <t>adela.diaz@archivogeneral.gov.co</t>
  </si>
  <si>
    <t>omar.villarreal@archivogeneral.gov.co</t>
  </si>
  <si>
    <t>Omar Villarreal Osorio</t>
  </si>
  <si>
    <t>juan.manrique@archivogeneral.gov.co</t>
  </si>
  <si>
    <t>80111601</t>
  </si>
  <si>
    <t>81141503</t>
  </si>
  <si>
    <t>No</t>
  </si>
  <si>
    <t xml:space="preserve">Firma </t>
  </si>
  <si>
    <t xml:space="preserve">Nombre Ordenador del Gasto:  </t>
  </si>
  <si>
    <t>Andrea Paola  Prieto Mosquera</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</si>
  <si>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</si>
  <si>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</si>
  <si>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</si>
  <si>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</si>
  <si>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</si>
  <si>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</si>
  <si>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</si>
  <si>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</si>
  <si>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</si>
  <si>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</si>
  <si>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</si>
  <si>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</si>
  <si>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</si>
  <si>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</si>
  <si>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</si>
  <si>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</si>
  <si>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</si>
  <si>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</si>
  <si>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</si>
  <si>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</si>
  <si>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</si>
  <si>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72151500;73152100;83101800;81101600;72101500;72154000</t>
  </si>
  <si>
    <t>53101900;53101600;53111600;53102700;46181500</t>
  </si>
  <si>
    <t>80111601;80111701</t>
  </si>
  <si>
    <t>80111600</t>
  </si>
  <si>
    <t>93141506</t>
  </si>
  <si>
    <t>78102200;78102201;78102202;78102203;78102204;78102205;78102206</t>
  </si>
  <si>
    <t>80101600;80101604;80111620;93151500</t>
  </si>
  <si>
    <t>80101600;80101604;80111620</t>
  </si>
  <si>
    <t>Prestar el servicio de suministro de tiquetes aéreos a nivel nacional e internacional, en tarifas económicas y en los horarios requeridos por el Archivo General de la Nación Jorge Palacios Preciado</t>
  </si>
  <si>
    <t>Suministrar la dotación de Ley representada en Ordenes de entrega, según especificaciones técnicas, para funcionarios del AGN.</t>
  </si>
  <si>
    <t>Compra y mantenimiento preventivo, correctivo y recarga  de los extintores de propiedad del Archivo General de la Nación Jorge Palacios Preciado</t>
  </si>
  <si>
    <t>8</t>
  </si>
  <si>
    <t>Maria Angelica Osorio Cuellar</t>
  </si>
  <si>
    <t>angelica.osorio@archivogeneral.gov.co</t>
  </si>
  <si>
    <t>80111601;80111702;80101504;80101603;80101604;93151501</t>
  </si>
  <si>
    <t>80101509;80101604</t>
  </si>
  <si>
    <t>81111500</t>
  </si>
  <si>
    <t>Meses</t>
  </si>
  <si>
    <t>Distrito Capital de Bogotá - Bogotá</t>
  </si>
  <si>
    <t>81112306;43212100;44101700;44103100;81112300</t>
  </si>
  <si>
    <t>81112205</t>
  </si>
  <si>
    <t>43222600;81111800</t>
  </si>
  <si>
    <t>43233201;81112200</t>
  </si>
  <si>
    <t>24101601;72101506;72154010</t>
  </si>
  <si>
    <t>73152100;81101600;72101500;72154000</t>
  </si>
  <si>
    <t>paula.villamizar@archivogeneral.gov.co</t>
  </si>
  <si>
    <t>Daniel  Alberto Carvajal Gutierrez</t>
  </si>
  <si>
    <t>daniel.carvajal@archivogeneral.gov.co</t>
  </si>
  <si>
    <t>Gloribel Rodriguez</t>
  </si>
  <si>
    <t>Paula Carolina Villamizar Penilla</t>
  </si>
  <si>
    <t>ADELA DEL PILAR DIAZ ACUÑA</t>
  </si>
  <si>
    <t>Cristian Javier  Farfan Bareño</t>
  </si>
  <si>
    <t>80111600;80111601</t>
  </si>
  <si>
    <t>80111601;80111702;80101504;80101603;80101604;93151500</t>
  </si>
  <si>
    <t>80111601;80111702;80101504;80101603;80101604;93151504</t>
  </si>
  <si>
    <t>80111600;80111607</t>
  </si>
  <si>
    <t>Compra de Papelería, útiles de escritorio para el Archivo General de la Nación Jorge Palacios Preciado; de conformidad con las especificaciones contempladas en la ficha técnica</t>
  </si>
  <si>
    <t>Prestar el servicio de mantenimiento y calibración de equipos de laboratorio</t>
  </si>
  <si>
    <t>Concurso de méritos abierto</t>
  </si>
  <si>
    <t>46191601;46191618;46191621</t>
  </si>
  <si>
    <t>15101505;15101506</t>
  </si>
  <si>
    <t>"Prestar servicios profesionales realizando el acompañamiento en la ejecución de estrategias de comunicación, para promover los diferentes proyectos realizados por el Archivo General de la Nación.</t>
  </si>
  <si>
    <t xml:space="preserve">Prestar servicios profesionales para la producción y desarrollo de piezas gráficas que permitan la difusión de las actividades de la entidad.  </t>
  </si>
  <si>
    <t>Prestación de servicios de apoyo a la gestión en el diseño y elaboración de material de difusión de los contenidos enmarcados en la estrategia de comunicación del Archivo General de la Nación</t>
  </si>
  <si>
    <t>Prestar servicios de apoyo a la gestión en la ejecución de actividades de bienestar social del Archivo General de la Nación Jorge Palacios Preciado</t>
  </si>
  <si>
    <t>Contratar el suministro de combustibles (Gasolina, diésel ó ACPM) para los vehículos y plantas eléctricas propiedad del AGN</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</si>
  <si>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</si>
  <si>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</si>
  <si>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</si>
  <si>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</si>
  <si>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</si>
  <si>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</si>
  <si>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Sí</t>
  </si>
  <si>
    <t>Yennifer Jazmín Bayona Bayona</t>
  </si>
  <si>
    <t>Yennyfer Jazmin Bayona Bayona</t>
  </si>
  <si>
    <t>yennyfer.bayona@archivogeneral.gov.co</t>
  </si>
  <si>
    <t>43231512;43232100;43232102;43231500</t>
  </si>
  <si>
    <t>Noviembre</t>
  </si>
  <si>
    <t>81111500;81111800</t>
  </si>
  <si>
    <t>76121900</t>
  </si>
  <si>
    <t>84131600</t>
  </si>
  <si>
    <t>47121500;47121600;47121700;47121800;47121900;47131700;90101700;90101701;76111500;76111501;76111503;76111504;76111505;76111506</t>
  </si>
  <si>
    <t>78181505</t>
  </si>
  <si>
    <t>86101802</t>
  </si>
  <si>
    <t>80111601;80111600</t>
  </si>
  <si>
    <t>73152100;81101600;72101500</t>
  </si>
  <si>
    <t>32151900;32151901;32151903;46191501;46191503;46191505;72151701;72154001;81101702</t>
  </si>
  <si>
    <t>72102900;72103300;72151500;73152100;81101600;72154000</t>
  </si>
  <si>
    <t>81141503;80111600</t>
  </si>
  <si>
    <t>80111600;80111601;80111607</t>
  </si>
  <si>
    <t>44111515;44122003</t>
  </si>
  <si>
    <t>80161801</t>
  </si>
  <si>
    <t>81101703;81141504;73152101;72102900</t>
  </si>
  <si>
    <t>81101700;81112200;81112300</t>
  </si>
  <si>
    <t>43211507</t>
  </si>
  <si>
    <t>43231512;81112501</t>
  </si>
  <si>
    <t>80111601;80101504;80101603;80101604;93151504</t>
  </si>
  <si>
    <t>80101504</t>
  </si>
  <si>
    <t>80111702;80101504;80101604;93151500</t>
  </si>
  <si>
    <t>80111601;80111702;80101504;80101603;80101604</t>
  </si>
  <si>
    <t>81112200</t>
  </si>
  <si>
    <t>81111500;81112000;81112200;81112300;81111800</t>
  </si>
  <si>
    <t>Prestar el Servicio de Distribución de Mensajería y Paquetería Certificada a nivel urbano, departamental, nacional y trayecto especial, así como, Correo Electrónico Certificado, que requiera el Archivo General de la Nación Jorge Palacios Preciado.</t>
  </si>
  <si>
    <t>Servicio de recolección transporte y disposición final de los residuos peligrosos generados por el AGN</t>
  </si>
  <si>
    <t>SERVICIOS DE SEGURO OBLIGATORIO DE ACCIDENTES DE TRÁNSITO (SOAT)</t>
  </si>
  <si>
    <t>Desarrollar actividades de capacitación que sean requeridas en la vigencia 2023</t>
  </si>
  <si>
    <t>Efectuar la toma de examenes ocupacionales de ingreso, retiro y periodicos bajo los leneamientos del profesiograma vigente de la Entidad, así como llevar a cabo evaluaciones de puesto de trabajo y evaluaciones psicométricas que sean requeridas por la Entidad</t>
  </si>
  <si>
    <t xml:space="preserve"> Servicios profesionales  para apoyar la gestión contractual del archivo general de la nación.</t>
  </si>
  <si>
    <t>Prestación de servicios profesionales para apoyo jurídico y contractual en el Archivo General de la Nación, para dar cumplimiento a las actividades propias de la ordenación del gasto y de la actividad contractual</t>
  </si>
  <si>
    <t>Prestar servicios de apoyo logistico al Grupo de Servicios administrativos en el Archivo General de la Nación</t>
  </si>
  <si>
    <t>Realizar las actividades de Gestión y Trámite de las Comunicaciones Oficiales de la Entidad</t>
  </si>
  <si>
    <t>Realizar la aplicación de las Tablas de Retención Documental para 500 registros del Inventario Documental del Archivo Central del Archivo General de la Nación Jorge Palacios Preciado</t>
  </si>
  <si>
    <t xml:space="preserve">Prestación de servicios profesionales, para realizar la revisión y seguimiento del Sistema de Gestión Ambiental, garantizando el desarrollo y ejecución de todas las actividades de la entidad, en el marco de una gestión ambiental integral" </t>
  </si>
  <si>
    <t>Parametrizar la herramienta Kactus HCM de acuerdo al proceso de nómina y desarrollar del plan operativo y metodológico del sistema. </t>
  </si>
  <si>
    <t>Prestar servicios profesionales en la oficina de control interno del  Archivo General de la Nación, para la ejecución del plan anual de auditoría y el seguimiento a la gestión institucional en el marco del modelo integrado de planeación y gestión MIPG, correspondiente a la vigencia 2023</t>
  </si>
  <si>
    <t>Apoyar la verificación y Consolidación de la información contable y financiera del Archivo General de la Nación.</t>
  </si>
  <si>
    <t>Apoyar la consolidación de documentos, conceptos e informes técnicos.</t>
  </si>
  <si>
    <t>Prestación de Servicios Profesionales para analizar administrativa, contable y financieramente las PQRSD laborales, contractuales y financieras de las entidadades liquidadas en custodia del AGN, dando trámite y realizando seguimiento diario a las solicitudes. SEL1</t>
  </si>
  <si>
    <t>Prestación de Servicios Profesionales para analizar administrativa, contable y financieramente las PQRSD laborales, contractuales y financieras de las entidadades liquidadas en custodia del AGN, dando trámite y realizando seguimiento diario a las solicitudes. SEL2</t>
  </si>
  <si>
    <t>Prestación de Servicios técnicos con plena autonomía para la elaboración de certificaciones financieras, laborales y contractuales como soporte de las PQRSD de las entidades liquidadas en custodia del AGN. SEL3</t>
  </si>
  <si>
    <t>Prestación de Servicios técnicos con plena autonomía para la elaboración de certificaciones financieras, laborales y contractuales como soporte de las PQRSD de las entidades liquidadas en custodia del AGN. SEL4</t>
  </si>
  <si>
    <t>Prestación de Servicios técnicos con plena autonomía para la elaboración de certificaciones financieras, laborales y contractuales como soporte de las PQRSD de las entidades liquidadas en custodia del AGN. SEL5</t>
  </si>
  <si>
    <t>Prestación de Servicios técnicos con plena autonomía para la búsqueda y digitalización de información física y magnética encontrada en los fondos documentales de las entidades liquidadas en custodia del AGN. SEL6</t>
  </si>
  <si>
    <t>Prestación de Servicios técnicos con plena autonomía para la búsqueda y digitalización de información física y magnética encontrada en los fondos documentales de las entidades liquidadas en custodia del AGN. SEL7</t>
  </si>
  <si>
    <t>Prestación de Servicios técnicos con plena autonomía para la búsqueda y digitalización de información física y magnética encontrada en los fondos documentales de las entidades liquidadas en custodia del AGN. SEL8</t>
  </si>
  <si>
    <t>Prestación de Servicios técnicos con plena autonomía para la búsqueda y digitalización de información física y magnética encontrada en los fondos documentales de las entidades liquidadas en custodia del AGN. SEL9</t>
  </si>
  <si>
    <t>Prestación de servicios para realizar el mantenimiento del Sistema Integrado de Seguridad en sus diferentes componentes. SEL10</t>
  </si>
  <si>
    <t>Prestación de servicios técnicos con plena autonomía para la atención de PQRSD de las entidades liquidadas en custodia del AGN SEL11</t>
  </si>
  <si>
    <t>Realizar el mantenimiento de ascensores, montacargas, montalibros y montaplatos marca OTIS GSA1</t>
  </si>
  <si>
    <t>Mantenimientos preventivos y correctivos del sistema eléctrico de las instalaciones del Archivo General de la Nación GSA3</t>
  </si>
  <si>
    <t>Mantenimientos preventivos y correctivos del sistema hidráulico de las instalaciones del Archivo General de la Nación GSA4</t>
  </si>
  <si>
    <t>Mantenimientos preventivos y correctivos del sistema de ventilación y control ambiental de las instalaciones del Archivo General de la Nación GSA5</t>
  </si>
  <si>
    <t>Mantenimientos preventivos y correctivos del sistema de detección de incendios y control de accesos de las instalaciones del Archivo General de la Nación GSA6</t>
  </si>
  <si>
    <t>Certificación de ascensores principales Sede Centro del Archivo General de la Nación en cumplimiento del Decreto 663 de 2011 de la Alcaldía Mayor de Bogotá GSA7</t>
  </si>
  <si>
    <t>Mantenimientos preventivos y correctivos garaventa Sede Centro y Ascensor Sede Funza, equipos basculantes y brazos eléctricos de las instalaciones del Archivo General de la Nación GSA8</t>
  </si>
  <si>
    <t>Servicio de caracterización de vertimientos GSA9</t>
  </si>
  <si>
    <t>Prestación de servicios profesionales para brindar apoyo en la estructuración y seguimiento técnico de las acciones de mantenimiento y obras de construcción necesarias para la operación de las sedes del Archivo General de la Nación GSA12</t>
  </si>
  <si>
    <t>Prestación de servicios profesionales con el fin de realizar seguimiento, control al presupuesto asignado a la Subdirección y análisis de los costos, diseño de herramienta de cotizaciones en el marco del portafolio de productos y  servicios del AGN SMO1</t>
  </si>
  <si>
    <t>Prestación de servicios profesionales para el seguimiento jurídico en el marco de los contratos  interadministrativos suscritos por venta de servicios y los derivados de la contratación de bienes y servicios de la Subdirección de Mercadeo y operación de servicios archivísticos SMO2</t>
  </si>
  <si>
    <t>Prestación de servicios profesionales para la elaboración, control, seguimiento, consolidación y reporte  del avance del estado de la ejecución de los contratos suscritos  por la Subdirección de Mercadeo y Operación de Servicios Archivísticos SMO3</t>
  </si>
  <si>
    <t>Prestación de servicios profesionales para la compilación y reporte de información producto de las actividades ejecutadas con base en el plan de dirección de los contratos interadministrativos suscritos por la venta de servicios SMO4</t>
  </si>
  <si>
    <t>Prestación de Servicios Profesionales para apoyar la supervisión de  la ejecución de los contratos interadministrativos suscritos por el Archivo General de la Nación con entidades públicas y privadas del orden Nacional y/o Territorial en relación a la Organización, Digitalización , Diagnostico integral, Conservación, Aseguramiento de  Calidad e Inventarios SMO5</t>
  </si>
  <si>
    <t>Prestación de servicios profesionales para desarrollar actividades técnicas de Organización, Digitalización, Diagnostico integral, Conservación, Aseguramiento de  Calidad e Inventario documental,  derivado de la ejecución de contratos interadministrativos suscritos entre el Archivo General de la Nación producto de  la venta de servicios con entidades públicas y privadas del orden Nacional y/o Territorial SMO6</t>
  </si>
  <si>
    <t>Prestación de servicios técnicos para efectuar actividades  archivísticas de organización, digitalización, diagnóstico integral, conservación, aseguramiento de  calidad e Inventario documental, así como las actividades derivadas de cada proceso en el marco de los contratos interadministrativos suscritos por el Archivo General de la Nación con entidades públicas y privadas del orden Nacional y/o Territorial SMO7</t>
  </si>
  <si>
    <t>Prestación de servicios técnicos para efectuar actividades logísticas tendientes al control de los bienes muebles, insumos, estructuración y alimientación de hojas de cálculo  requeridos para la ejecución de los proyectos derivados de los contratos interdaministrativos con entidades públicas y privadas del orden Nacional y/o Territorial SMO8</t>
  </si>
  <si>
    <t>Adquisición de cajas y carpetas para la conservación de documentos que permitan la ejecución de proyectos archivísticos en entidades públicas y privadas del orden nacional y/o territorial SMO10</t>
  </si>
  <si>
    <t>Prestar servicios de mantenimiento preventivo, correctivo y calibración de las plataformas tipo tijera que sirven para el traslado de unidades documentales en la ejecución de proyectos archivísticos SMO13</t>
  </si>
  <si>
    <t>Mantenimiento preventivo, correctivo y  suministro de piezas y partes de Escáneres de la Subdirección de Mercadeo y Operación de Servicios Archivísticos SMO14</t>
  </si>
  <si>
    <t>Prestación de servicios profesionales para realizar actividades de implementación, seguimiento y medición del Sistema de gestión de Seguridad y Salud en el Trabajo; de acuerdo con los requisitos exigidos en la normatividad legal vigente aplicable SG1</t>
  </si>
  <si>
    <t>Realizar el monitoreo a la ejecución física y financiera del proyecto de inversión Fortalecimiento de la planeación y gestión institucional en el Archivo General de la Nación SG2</t>
  </si>
  <si>
    <t>Prestar los servicios profesionales al Archivo General de la Nación, para el apoyo de la consolidación, difusión e  implementación de la política de gestión del conocimiento y la innovación en la vigencia 2023 SG3</t>
  </si>
  <si>
    <t>Prestar los servicios profesionales al Archivo General de la Nación, para el apoyo de las actividades de seguimiento, verificación y control de las operaciones estadísticas SG4</t>
  </si>
  <si>
    <t>Prestar los servicios profesionales al Archivo General de la Nación, para el apoyo de la consolidación, difusión e implementación de la política de gobierno digital en la vigencia 2023 SG5</t>
  </si>
  <si>
    <t>Prestar los servicios profesionales al Archivo General de la Nación, para el apoyo de la gestión como interprete de lenguaje de señas colombianas SG6</t>
  </si>
  <si>
    <t>Estrategias de fortalecimiento institucional</t>
  </si>
  <si>
    <t>Prestar los servicios técnicos al Archivo General de la Nación, para el apoyo de la consolidación, revisión y difusión de los documentos soporte de los procesos SG7</t>
  </si>
  <si>
    <t>Articular e implementar el Programa de Preservación Digital a largo Plazo del Sistema Integrado de Conservación - SIC SG8</t>
  </si>
  <si>
    <t>Fortalecimiento de las cadenas de valor de las diferentes polìticas de MIPG</t>
  </si>
  <si>
    <t xml:space="preserve">Prestación de servicios profesionales para apoyar juridicamente a la Subdirección de Inspeccion,Vigilancia y Control en  la proyeccion de conceptos, comunicaciones  y realizar el analisis de los PMA que presentan las entidades de la administración publica SIVC1 </t>
  </si>
  <si>
    <t>Prestación de servicios profesionales para apoyar a la Subdirección de Inspección, vigilancia y control en la revision de la ruta de inspección de 339 entidades que tienen Planes de Mejoramiento.</t>
  </si>
  <si>
    <t xml:space="preserve">Prestación de Servicios para  apoyar la revisión y dar respuesta a los planes de mejoramiento archivístico que presentan las entidades de la administración pública en sus diferentes niveles, las entidades privadas que cumplen funciones públicas y los demás organismos regulados por la ley 594 de 2000  </t>
  </si>
  <si>
    <t>Contratar los servicios técnicos para la operación de la mesa de servicios en la solución de requerimientos e incidentes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</si>
  <si>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</si>
  <si>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 la Entidad SGGTI03"</t>
  </si>
  <si>
    <t>Contratar el servicio de soporte técnico y mantenimiento del sistema de información de nomina  Kactus SGGTI06</t>
  </si>
  <si>
    <t>Renovacion del Pool de Direccionamiento IPV6 Lacnic SGGTI07</t>
  </si>
  <si>
    <t>Contratar el servicio de mesa de servicios para la asistencia en la operación de requerimientos e incidentes SGGTI09</t>
  </si>
  <si>
    <t>Adquirir certificados digitales SGGTI11</t>
  </si>
  <si>
    <t>Renovación del licenciamiento de  Antivirus EDR y CAS  de la entidad  SGGTI12</t>
  </si>
  <si>
    <t>Adquirir licenciamiento de software Plesk y adobe creative cloud SGGTI13</t>
  </si>
  <si>
    <t>"Contratar los Servicios Profesionales para el mantenimiento, actualización y administración de los portales web de la Entidad. SGGTI17"</t>
  </si>
  <si>
    <t>Contratar los servicios profesionales de apoyo a la supervisión en los componentes eléctricos y electromecánico de los sistemas del Datacenter Distribuido. SGGTI18</t>
  </si>
  <si>
    <t>Juan Carlos Matamoros Martinez</t>
  </si>
  <si>
    <t>Fredy Manuel Flores</t>
  </si>
  <si>
    <t>Maria Betzabe Nava Serrano</t>
  </si>
  <si>
    <t>juan.matamoros@archivogeneral.gov.co</t>
  </si>
  <si>
    <t>fredy.flores@archivogeneral.gov.co</t>
  </si>
  <si>
    <t>betzabe.nava@archivogeneral.gov.co</t>
  </si>
  <si>
    <t>gloribel.rodrtiguez@archivogeneral.gov.co</t>
  </si>
  <si>
    <t>80111620</t>
  </si>
  <si>
    <t>80111609</t>
  </si>
  <si>
    <t>80111601;80111702;80101603;80101604;93151500</t>
  </si>
  <si>
    <t>43232307;43232309;43232301;43232310</t>
  </si>
  <si>
    <t>80111601;80101504;80101604;93151500</t>
  </si>
  <si>
    <t>81111800</t>
  </si>
  <si>
    <t>80101600;80111620</t>
  </si>
  <si>
    <t>14111600;60121100</t>
  </si>
  <si>
    <t>47121600;51102700</t>
  </si>
  <si>
    <t>43201800;44103100;44101700</t>
  </si>
  <si>
    <t>80101604;80101600;80111620</t>
  </si>
  <si>
    <t>72154066</t>
  </si>
  <si>
    <t>80101509</t>
  </si>
  <si>
    <t>81111805</t>
  </si>
  <si>
    <t>80101600;72153613;80131500</t>
  </si>
  <si>
    <t>43212111;44111605;90121603;95121514;78111500</t>
  </si>
  <si>
    <t>73151900</t>
  </si>
  <si>
    <t>"Contratar los servicios profesionales de apoyo a la supervisión en los equipos activos de networking y sistemas de seguridad   para el  contrato para la adecuación del Data Center Distribuido en las instalaciones del AGN.. SGGTI19"</t>
  </si>
  <si>
    <t>Conceptuar sobre los lineamientos de evaluación y convalidación de TRD y TVD de la Entidades a nivel territorial y nacional SPA1</t>
  </si>
  <si>
    <t xml:space="preserve">Fortalecer el Banco Terminológico con la identificación de series y subseries documentales para la optimización  de Instrumentos Archivísticos SPA3 </t>
  </si>
  <si>
    <t>Prestación de servicios profesionales para la elaboración de conceptos técnicos en el ámbito jurídico para la implementación de la función archivística. SPA5</t>
  </si>
  <si>
    <t>Elaborar y estandarizar base de datos para consolidar las series documentales presentadas en el Registro Único de Series Documental -RUSD SPA6</t>
  </si>
  <si>
    <t>Prestación de servicios profesionales para la elaboración de podcast en desarrollo de la estratégia de innovación del patrimonio documental ST1</t>
  </si>
  <si>
    <t xml:space="preserve">Prestación de servicios profesionales para el diseño de productos digitales y multimedia en desarrollo de la estratégia de innovación ST2 </t>
  </si>
  <si>
    <t xml:space="preserve">Prestar servicios técnicos para el desarrollo  de solución a la medida para la difusión de los conceptos técnicos STI3 </t>
  </si>
  <si>
    <t xml:space="preserve">Prestación de servicios profesionales para el diseño de realidad aumentada con el fin de difundir el patrimono documental de las comunidades Afrocolombianas, Afrodescendientes, raizales y palenqueras. AGN STI4 </t>
  </si>
  <si>
    <t>Prestación de servicios profesionales para la validación de la APP del Archivo General de la Nación y efectuar los ajustes técnicos requeridos.  STI6</t>
  </si>
  <si>
    <t>Consultoría para realizar el diagnóstico,  investigación y validación del sistema de preservación digital de AGN, su interoperabilidad y recomendaciones para la realización de transferencias documentales secundarias electrónicas STI8</t>
  </si>
  <si>
    <t>Restaurar folios con deterioro medio y alto pertenecientes al patrimonio documental del país. GCR1</t>
  </si>
  <si>
    <t xml:space="preserve">Realizar la eliminación de material particulado y desinfección de documentos del acervo documental custodiado por el AGN ubicado en las distintas sedes o que se reciba para recuperación.GCR2 </t>
  </si>
  <si>
    <t>Adquirir a título de compraventa papeles especiales para la restauración documental GCR3</t>
  </si>
  <si>
    <t>Descripción de archivos históricos de las diferentes secciones del patrimonio documental del AGN. GOR1</t>
  </si>
  <si>
    <t xml:space="preserve">Digitalizar archivos de las diferentes secciones del patrimonio documental del AGN.GOR2 </t>
  </si>
  <si>
    <t>Realizar actividades complementarias del proceso de digitalización (control de calidad, inventario, renombrado y copiado de imágenes) del patrimonio documental del AGN y trasladar documentos entre depósitos. GOR3</t>
  </si>
  <si>
    <t>Prestar servicios profesionales para la divulgación del patrimonio documental de la nación a través de la producción de conceptos historiográficos y oferta institucional para la investigación.GID2</t>
  </si>
  <si>
    <t>Diseño, realización y evaluación de la estrategia de espacios de diálogo sobre experiencias en archivos, Derechos Humanos y paz.SGP1</t>
  </si>
  <si>
    <t xml:space="preserve">Producción de contenidos históricos para redes sociales, piezas de divulgación y ubicación de documentos en la sala de investigación.SGP3 </t>
  </si>
  <si>
    <t xml:space="preserve">Verificación de instrumentos de descripción de los archivos objeto de ingreso documental  conforme al cronograma de ingresos documentales del Archivo General de la Nacion .SGP4 </t>
  </si>
  <si>
    <t>Realizar las actividades de apoyo para el desarrollo del proceso de ingreso documentales conforme a la programacion  del Archivo General de la Nación SGP5</t>
  </si>
  <si>
    <t>Prestación de servicios profesionales para acompañamiento a Organizaciones comunitarias (Víctimas, Derechos Humanos, Sociales y Políticas) de municipios PDET y de alta vulnerabilidad  SNA1</t>
  </si>
  <si>
    <t>Prestación de servicios para la  identificación y sistematización de información sobre Organizaciones comunitarias (Víctimas, Derechos Humanos, Sociales y Políticas) de municipios PDET y de alta vulnerabilidad SNA2</t>
  </si>
  <si>
    <t>Prestación de servicios profesionales para apoyar labores jurídicas SNA3</t>
  </si>
  <si>
    <t>Prestación de servicios profesionales para la conceptualización y análisis de las metodologías y lineamientos sobre protección y difusión de archivos relativos a derechos humanos, derecho internacional humanitario, y archivos étnicos SNA4</t>
  </si>
  <si>
    <t xml:space="preserve">Prestación de servicios profesionales para el análisis y sistematización de las metodologías de acceso a los archivos relativos a derechos humanos, derecho internacional humanitario, y archivos étnicos SNA5  </t>
  </si>
  <si>
    <t>Prestación de servicios profesionales para brindar asistencia técnica y capacitación en las diferentes modalidades, atendiendo solicitudes allegadas por Entidades nacionales, territoriales y grupos de valor del Sistema Nacional de Archivos SNA6</t>
  </si>
  <si>
    <t>Contratar los servicios para la realización del XXXI Seminario del Sistema Nacional de Archivos SNA7</t>
  </si>
  <si>
    <t>Prestar servicios técnicos para realizar el seguimiento, monitoreo y control de la política de Gobierno Digital, Ley de Transparencia y gestión de contenidos de cursos virtuales y portales Web SNA9</t>
  </si>
  <si>
    <t>Contratar los servicios profesionales para el seguimiento y análisis de los planes de mejoramiento archivistico SNA10</t>
  </si>
  <si>
    <t>Alquiler de STAND Feria del Libro, con el propósito de adelantar acciones de divulgación y difusión del patrimonio documental colombiano en el marco de la Feria Internacional del Libro de Bogotá 2023. SNA11</t>
  </si>
  <si>
    <t>Contratar los servicios de impresión</t>
  </si>
  <si>
    <t>Contratar los servicios de apoyo técnico  para la descongestión del proceso de Organización Documental en las aréas de Secretaria general  del AGN</t>
  </si>
  <si>
    <t>Yenni Marcela Gasca Muete</t>
  </si>
  <si>
    <t>Luz Dora Ariza Lopez</t>
  </si>
  <si>
    <t>marcela.gasca@archivogeneral.gov.co</t>
  </si>
  <si>
    <t>luz.ariza@archivogeneral.gov.co</t>
  </si>
  <si>
    <t>Prestación de Servicios Profesionales para realizar la administración de los componentes activos de red de la entidad.SGGTI04</t>
  </si>
  <si>
    <t>43231513;81112200</t>
  </si>
  <si>
    <t>80101509;80111600;80111601</t>
  </si>
  <si>
    <t>80101604</t>
  </si>
  <si>
    <t>Generación de documentos técnicos para el fortalecimiento de la función archivística.SNA12</t>
  </si>
  <si>
    <t>Prestación de servicios profesionales para desarrollar actividades relacionadas con el sistema  integrado de conservación (SIC), restauración y monitoreo de condiciones ambientales en las sedes del Archivo General de la Nación AGN SMO20</t>
  </si>
  <si>
    <t xml:space="preserve">  Contratar los servicios de soporte técnico, mantenimiento y actualización de todos los subsistemas y componentes del sistema de preservación digital (ADN). SGGTI20</t>
  </si>
  <si>
    <t>ARL Pasantes Archivo General de la Nación. SNA 14</t>
  </si>
  <si>
    <t>Contratar los servicios profesionales para la elaboración y ejecución del proyecto "Promoción de Archivos", dirigido a niños y jóvenes, con el fin de divulgar e incentivar la importancia de la gestión documental para la conservación de la memoria individual y colectiva. SNA13</t>
  </si>
  <si>
    <t>Prestación de servicios profesionales para realizar el mapeo, clasificación y estrategia de los diferentes actores de comunicaciones considerados estratégicos para la difusión del patrimonio documental y la política general de archivos.</t>
  </si>
  <si>
    <t>Prestar los servicios de apoyo técnico para desarrollar actividades de punteo, limpieza, desinfección y búsquedas en desarrollo a los contratos interadministrativos suscritos entre el Archivo General de la Nación y entidades públicas. SMO22</t>
  </si>
  <si>
    <t>Juan Felipe Conde Roa</t>
  </si>
  <si>
    <t>juan.conde@archivogeneral.gov.co</t>
  </si>
  <si>
    <t>Prestación servicio integral de Aseo, cafetería y jardinería para las instalaciones del AGN.</t>
  </si>
  <si>
    <t>Prestar el servicio de mantenimiento preventivo y correctivo, incluida la mano de obra y el suministro e instalación de repuestos al parque automotor de propiedad del Archivo General de la Nación Jorge Palacios Preciado.</t>
  </si>
  <si>
    <t>Renovación  y adquisición de licenciamiento Microsoft y  servicios de soporte, capacitación, instalación y configuración,  para la gestión  de las diferentes actividades del Archivo General de la Nación y para la gestión de proyectos archivísticos en entidades públicas y privadas  del orden nacional y territorial.</t>
  </si>
  <si>
    <t>Jose Luis Hernandez Jimenez</t>
  </si>
  <si>
    <t>jose.hernandez@archivogeneral.gov.co</t>
  </si>
  <si>
    <t>24101508</t>
  </si>
  <si>
    <t>Realizar un videojuego que permita visibilizar la importancia de los archivos referidos a derechos humanos en desarrollo de la estrategia de innovación. STI5</t>
  </si>
  <si>
    <t>Prestar el servicio de mantenimiento preventivo y correctivo con suministro de accesorios e insumos para aspiradoras HYLA GCR6</t>
  </si>
  <si>
    <t>Adquirir a título de compraventa  equipos especializados para la conservación y restauración documental GCR7</t>
  </si>
  <si>
    <t xml:space="preserve">Alquiler de impresoras multimedia (impresión, digitalización y fotocopiado) GID1 </t>
  </si>
  <si>
    <t>Contratar los Servicios Profesionales para realizar actividades de gobierno del dato  y datos abiertos.  SGGTI22</t>
  </si>
  <si>
    <t>Contratar los Servicios Profesionales  para realizar actividades de programación web y desarrollo de software. SGGTI23</t>
  </si>
  <si>
    <t>Prestatación de servicios profesionales con el propósito de realizar un análisis financiero para definir de las tarifas de los servicios del portafolio de productos y servicios  del Archivo General de la Nación.SMO25</t>
  </si>
  <si>
    <t>Adquisición de Plataforma (CARRO TRANSPORTADOR) para desarrollar las actividades derivadas de cada proceso, en el marco de los contratos interadministrativos suscritos por el Archivo General de la Nación con entidades públicas y privadas del orden Nacional y/o Territorial SMO26</t>
  </si>
  <si>
    <t>Prestación de servicios  para la elaboración de especificaciones técnicas de un videojuego en desarrollo de la estrategia de innovación. STI15</t>
  </si>
  <si>
    <t xml:space="preserve">Prestación de servicios  para la elaboración de traducciones de documentos técnicos en lengua palenquera  en desarrollo de la estrategia de innovación y socialización de la política de archivos. STI16 </t>
  </si>
  <si>
    <t>Prestación de servicios para la elaboración de historias en desarrollo de la estrategia de innovación  y socialización de la política de archivos y el patrimonio documentalSTI17</t>
  </si>
  <si>
    <t>Prestación de servicios para la validación de la APP del Archivo General de la Nación y efectuar los ajustes técnicos requeridos. STI13</t>
  </si>
  <si>
    <t xml:space="preserve">Contratar el seguro todo riesgo para los vehículos propiedad del Archivo General de la Nación. </t>
  </si>
  <si>
    <t>80101509;80111601</t>
  </si>
  <si>
    <t>Contratar los servicios profesionales para la reformulación de la estrategia territorial. SNA15</t>
  </si>
  <si>
    <t>Prestación de servicios profesionales para apoyar labores jurídicas. SNA3</t>
  </si>
  <si>
    <t>Compra de equipos de digitalización para  el Archivo General de la Nación.SMO15</t>
  </si>
  <si>
    <t>44103103</t>
  </si>
  <si>
    <t>81111500;81112000;81112200;81112300;81161500;81111800</t>
  </si>
  <si>
    <t>Adquirir a título de compraventa insumos y elementos para la conservación y restauración documental , SMO11_GCR4</t>
  </si>
  <si>
    <t>Adquirir a título de compra venta  elementos e insumos de laboratorio necesarios para el desarrollo de los procesos de monitoreo y conservación del acervo documental. GCR8_SMO27</t>
  </si>
  <si>
    <t>Contratar los servicios de apoyo técnico profesional para el registro, radicación, distribución y consulta de las comunicaciones oficiales y documentos institucionales que se reciben por los diferentes canales de recepción de la Entidad.</t>
  </si>
  <si>
    <t>Contratar los servicios de apoyo técnico profesional para la aplicación de las Tablas de Retención Documental del Archivo Central conforme el Inventario Documental.</t>
  </si>
  <si>
    <t>Prestación de servicios profesionales para el apoyo en el manejo y cargue de la nómina de personal de la planta del Archivo General de la Nación Jorge Palacios Preciado.</t>
  </si>
  <si>
    <t>Contratar un Abogado para identificar y clasificar sentencias, que contribuyan con la modernización del componente tecnológico, del Modelo de Gestión de Documentos Electrónicos de Archivos-MGDA</t>
  </si>
  <si>
    <t>Contratar un  profesional para verificar acciones establecidas para las entidades del orden nacional para la conformación de expedientes híbridos en desarrollo del componente tecnológico del Modelo de Gestión Documental y Administración de Archivos.</t>
  </si>
  <si>
    <t>Prestar el servicio de fumigación, desratización y desinfección fúngica y bacteriana en el Archivo General de la Nación Jorge Palacios Preciado</t>
  </si>
  <si>
    <t>Adquisición de equipos tecnológicos para fortalecer las acciones y estrategias de innovación, generación de estadísticas, análisis y prestación de asistencias técnicas y la ejecución de los proyectos archivísticos del Archivo General de la Nación. .STI18</t>
  </si>
  <si>
    <t>Prestación de Servicios Profesionales para analizar administrativa, contable y financieramente las PQRSD laborales, contractuales y financieras de las entidades liquidadas en custodia del AGN, dando trámite y realizando seguimiento diario a las solicitudes. SEL12</t>
  </si>
  <si>
    <t>Prestación de Servicios técnicos con plena autonomía para la elaboración de certificaciones financieras, laborales y contractuales como soporte de las PQRSD de las entidades liquidadas en custodia del AGN. SEL13</t>
  </si>
  <si>
    <t>Prestación de Servicios técnicos con plena autonomía para la búsqueda y digitalización de información física y magnética encontrada en los fondos documentales de las entidades liquidadas en custodia del AGN. SEL14</t>
  </si>
  <si>
    <t xml:space="preserve">Administrar las actividades de operación, funcionamiento y monitoreo de la infraestructura tecnológica del Archivo General de la Nación SGGTI24  </t>
  </si>
  <si>
    <t>Contratar los servicios técnicos para la operación de la mesa de servicios en la solución de requerimientos e incidentes SGGTI25</t>
  </si>
  <si>
    <t>Prestación de servicios profesionales para el diseño de productos digitales y multimedia en desarrollo de la estratégia de innovación ST19</t>
  </si>
  <si>
    <t>Prestación de servicios para la elaboración de historias en desarrollo de la estratégia de innovación  y socialización de la política de archivos y el patrimonio documentalSTI20</t>
  </si>
  <si>
    <t>Prestación de servicios profesionales para la elaboración de especificaciones técnicas para la reconstrucción de expedientes electrónicos en desarrollo de la estratégia de innovación.STI21</t>
  </si>
  <si>
    <t>Prestación de servicios para la elaboración de contenidos de mapas ditigales en el marco de la estratégia de innovación  y socialización de la política de archivos y el patrimonio documentalSTI22</t>
  </si>
  <si>
    <t>Prestación de servicios profesionales para formular e implementar la estrategia de equidad de genero y brindar apoyo emocional durante el proceso.</t>
  </si>
  <si>
    <t>Adquirir a titulo de compraventa elementos e insumos de protección personal y de seguridad industrial para la ejecución de los contratos interadministrativos suscritos por venta de servicio y para los procesos de conservación y restauración documental. SMO09-GCR9</t>
  </si>
  <si>
    <t>Julian Andres Borda Herrera</t>
  </si>
  <si>
    <t>Luis Eduardo Aguja Quesada</t>
  </si>
  <si>
    <t>julian.borda@archivogeneral.gov.co</t>
  </si>
  <si>
    <t>luis.aguja@archivogeneral.gov.co</t>
  </si>
  <si>
    <t>80111600;80111601;80111701</t>
  </si>
  <si>
    <t>80111601;80111600;93151504</t>
  </si>
  <si>
    <t>80111600;80111601;93151504</t>
  </si>
  <si>
    <t>81111820;81112106</t>
  </si>
  <si>
    <t>Prestación de servicios profesionales para realizar el mapeo clasificación y estrategia de los diferentes actores de comunicaciones considerados estratégicos para la difusión del patrimonio documental y la política general de archivos.</t>
  </si>
  <si>
    <t>Prestación de servicios profesionales para  la elaboración, liquidación y cargue de la nómina</t>
  </si>
  <si>
    <t>Prestación de servicios profesionales para la implementación del Sistema de Seguridad y Salud en el trabajo del Archivo General de la Nación Jorge Palacios  Preciado, en la sede funza.</t>
  </si>
  <si>
    <t>Prestacion de servicios profesionales juridicos para el desarrollo, seguimiento y cumplimiento de las actividades del proceso de evaluación y seguimiento de la Oficina de Control Interno en el  Marco del Modelo Integrado de Planeación y Gestión</t>
  </si>
  <si>
    <t>Contratar los servicios profesionales para realizar actividades de desarrollo de software. SGGTI27</t>
  </si>
  <si>
    <t>Prestación de servicios profesionales para brindar asistencia técnica y capacitación en las diferentes modalidades, atendiendo solicitudes allegadas por Entidades nacionales, territoriales y grupos de valor del Sistema Nacional de Archivos SNA18</t>
  </si>
  <si>
    <t>Prestación de servicios profesionales para el seguimiento jurídico en el marco de los contratos  interadministrativos suscritos por venta de servicios y los derivados de la contratación de bienes y servicios de la Subdirección de Mercadeo y operación de servicios archivísticos SMO2-1</t>
  </si>
  <si>
    <t>Prestación de servicios técnicos para efectuar actividades logísticas tendientes al control de los bienes muebles, insumos, estructuración y alimentación de hojas de cálculo  requeridos para la ejecución de los proyectos derivados de los contratos interadministrativos con entidades públicas y privadas del orden Nacional y/o Territorial SMO8-1</t>
  </si>
  <si>
    <t>Prestar los servicios de apoyo técnico para desarrollar actividades de punteo, limpieza, desinfección y búsquedas en desarrollo a los contratos interadministrativos suscritos entre el Archivo General de la Nación y entidades públicas. SMO22-1</t>
  </si>
  <si>
    <t>Prestación de servicios profesionales para realizar el apoyo jurídico y contractual para dar cumplimiento con las actividades contractuales y actividades relacionadas entorno a la Secretaría General del Archivo General de la Nación</t>
  </si>
  <si>
    <t>Prestación de servicios profesionales para el control y seguimiento de los actos administrativos que constituyan permisos y/o autorizaciones en materia sivicultura, seguimiento del Sistema de Gestión Ambiental, garantizando el desarrollo y ejecución de todas las actividades de la entidad, en el marco de una gestión ambiental integral</t>
  </si>
  <si>
    <t>Renovación de servicio Transaccional de la pasarela de pagos del Archivo General de la Nación. SGGTI28</t>
  </si>
  <si>
    <t>Prestación de Servicios Profesionales para analizar administrativa, contable y financieramente las PQRSD laborales, contractuales y financieras de las entidades liquidadas en custodia del AGN, dando trámite y realizando seguimiento diario a las solicitudes. SEL12-1</t>
  </si>
  <si>
    <t>Prestación de Servicios técnicos con plena autonomía para la elaboración de certificaciones financieras, laborales y contractuales como soporte de las PQRSD de las entidades liquidadas en custodia del AGN. SEL13-1</t>
  </si>
  <si>
    <t>Prestación de Servicios técnicos con plena autonomía para la búsqueda y digitalización de información física y magnética encontrada en los fondos documentales de las entidades liquidadas en custodia del AGN. SEL14-1</t>
  </si>
  <si>
    <t>juan.manrrique@archivogeneral.gov.co</t>
  </si>
  <si>
    <t>80111701</t>
  </si>
  <si>
    <t>Prestación de servicios profesionales para analizar y consolidar datos de los informes de empalme que surgen como consecuencia del cambio de administración. SPA16</t>
  </si>
  <si>
    <t>Prestación de servicios profesionales para la elaboración, control, seguimiento, consolidación y reporte  del avance del estado de la ejecución de los contratos suscritos  por la Subdirección de Mercadeo y Operación de Servicios Archivísticos SMO3-1</t>
  </si>
  <si>
    <t xml:space="preserve">Apoyar jurídicamente a la Subdirección de Inspección, Vigilancia y Control en la proyección de los documentos necesarios para dar traslado a la Oficina Asesora Jurídica y dar inicio a las investigaciones.  SIVC4 </t>
  </si>
  <si>
    <t>Prestación de Servicios técnicos con plena autonomía para la elaboración de certificaciones financieras, laborales y contractuales como soporte de las PQRSD de las entidades liquidadas en custodia del AGN. SEL13-2</t>
  </si>
  <si>
    <t>Prestación de Servicios técnicos con plena autonomía para la elaboración de certificaciones financieras, laborales y contractuales como soporte de las PQRSD de las entidades liquidadas en custodia del AGN. SEL13-3</t>
  </si>
  <si>
    <t>Prestación de Servicios técnicos con plena autonomía para la búsqueda y digitalización de información física y magnética encontrada en los fondos documentales de las entidades liquidadas en custodia del AGN. SEL14-2</t>
  </si>
  <si>
    <t>Prestación de Servicios técnicos con plena autonomía para la búsqueda y digitalización de información física y magnética encontrada en los fondos documentales de las entidades liquidadas en custodia del AGN. SEL14-3</t>
  </si>
  <si>
    <t>Gloribel Rodriguez Carrasco</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</si>
  <si>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2023 de $ 27.869.590.207</t>
    </r>
  </si>
  <si>
    <t>43211711</t>
  </si>
  <si>
    <t>Actualizar el documento del Modelo de Gestión documental y administración de archivos MGDA en articulación con el acuerdo único reglamentario SPA4</t>
  </si>
  <si>
    <t>Revisión y actualización de los glosarios de términos para la modernización de la política en desarrollo de la gestión documental electrónica.  SPA7</t>
  </si>
  <si>
    <t>38</t>
  </si>
  <si>
    <t>32</t>
  </si>
  <si>
    <t>105</t>
  </si>
  <si>
    <t>Días</t>
  </si>
  <si>
    <t>JOSÉ LUIS HERNÁNDEZ JIMENEZ</t>
  </si>
  <si>
    <t>60121100;60121500;31211904;47131603;11162122;11161703;30151901;14111703;42142506;42151639;30103203</t>
  </si>
  <si>
    <t>60121500;31201500;60121100;12352200;12352104;51191601;41104900;41121701;11121802;42141500;21101803;42141501;41106204;41104014</t>
  </si>
  <si>
    <t>41111516;41114401;73152105;81101706;81141504</t>
  </si>
  <si>
    <t>14111530;14111537;32101622;41111604;42151910;44121618;44121636;44121708;44122101;55121606;60105704;11161701</t>
  </si>
  <si>
    <t>42132203;46181532;46181533;46182002;24101900</t>
  </si>
  <si>
    <t>Mantenimiento preventivo y correctivo de equipos reprográficos para el  Patrimonio Documental del AGN GOR4</t>
  </si>
  <si>
    <t>Adquirir a titulo de compraventa consumibles de impresión  (Tóner).SMO29</t>
  </si>
  <si>
    <t>72101500;72102900;72154000;73152100;30171500</t>
  </si>
  <si>
    <t>81101500;81101600;81101700;81102700</t>
  </si>
  <si>
    <t>43201800;44103100</t>
  </si>
  <si>
    <t>43211502;43201618;43222609;43222502;43233701;43201834;43212201;43233004;41113711;43222644;43223306</t>
  </si>
  <si>
    <t>Prestar servicios profesionales para la elaboración y ajuste a los documentos del proceso de rediseño institucional del Archivo General de la Nación.</t>
  </si>
  <si>
    <t>Prestar los servicios profesionales al Archivo General de la Nación, para el apoyo de las actividades de actualización y revisión de las operaciones estadísticas (censo Nacional de Archivos)</t>
  </si>
  <si>
    <t>Mantenimientos preventivos y correctivos de los elementos arquitectónicos de las instalaciones del Archivo General de la Nación GSA2</t>
  </si>
  <si>
    <t>Contratar los servicios técnicos para la operación de la mesa de servicios en la solución de requerimientos e incidentes.SGGTI29.</t>
  </si>
  <si>
    <t>Adelantar la consultoría técnica para definir el proyecto de intervención y el desarrollo de estudios técnicos complementarios para la estructuración de la propuesta de modificación arquitectónica, estructural, eléctrica, de redes (voz y datos) de la Sede Centro del AGN. SMO32</t>
  </si>
  <si>
    <t>Prestación de servicios profesionales para la elaboración de la herramienta tecnológica de realidad aumentada en desarrollo de la estrategia de innovación . AGN STI23</t>
  </si>
  <si>
    <t>Prestación de servicios para la realización del contenido como insumo a la diagramación de elementosaudiovisuales  en desarrollo de la estrategia de innovación  STI24</t>
  </si>
  <si>
    <t>Generar acciones y estrategias de innovación que faciliten el proceso de transformación y modernización de los archivos. STI25</t>
  </si>
  <si>
    <t>Desarrollar herramientas tecnológicas y aplicativos que contribuyan al acceso del patrimonio digital y a la gestión documental electrónica. STI26</t>
  </si>
  <si>
    <t xml:space="preserve">Realizar el  proceso reprográfico de los documentos históricos del Archivo General de la Nación, específicamente  los fondos documentales de la sección República, Archivo Anexo II, Archivo Anexo III, Archivos Oficiales, Archivos Privados, Notarías y Ajenos Copiados. GID3 </t>
  </si>
  <si>
    <t>Prestación de servicios profesionales para brindar asistencia técnica y capacitación en las diferentes modalidades, atendiendo solicitudes allegadas por Entidades nacionales, territoriales y grupos de valor del Sistema Nacional de Archivos SNA6-1</t>
  </si>
  <si>
    <t>Desarrollar actividades búsqueda de información y soportes documentales aplicables a la Asistencia técnica en archivos documentales. SNA20</t>
  </si>
  <si>
    <t>Proyección de certificaciones correspondientes a los soportes documentales encontrados en el  desarrollo de las actividades de Asistencia técnica en archivos documentales. SNA21</t>
  </si>
  <si>
    <t>Prestación de servicios profesionales para la producción de artículos periodísticos que presenten los logros de la Entidad. SNA22</t>
  </si>
  <si>
    <t>Prestar servicios profesionales en la producción de contenidos históricos para redes sociales, piezas de divulgación y ubicación de documentos en la sala de investigación. SNA23</t>
  </si>
  <si>
    <t>Prestar servicios profesionales para la proyección de una propuesta sobre archivos relevantes para el tema de tierras en Colombia como parte de los espacios de diálogo sobre experiencias en archivos, Derechos Humanos y paz del AGN. SNA24</t>
  </si>
  <si>
    <t>Prestar servicios profesionales para la elaboración de documentos técnicos en la etapa de planificación del Programa Archivos para la Paz del Archivo General de la Nación. SNA26</t>
  </si>
  <si>
    <t>Prestar los servicios profesionales en el diseño y aplicación de instrumentos metodológicos para la caracterización de archivos relativos a Derechos Humanos en el marco del Programa de Archivos para la Paz. SNA27</t>
  </si>
  <si>
    <t> Contratar servicios profesionales para realizar actividades de programación web, desarrollo de software y mantenimiento de página web. SNA 28</t>
  </si>
  <si>
    <t>Prestar servicios profesionales para la producción y desarrollo de piezas gráficas que permitan la difusión de las actividades de la entidad. SNA 31</t>
  </si>
  <si>
    <t>Prestación de Servicios Profesionales para analizar administrativa, contable y financieramente las PQRSD laborales, contractuales y financieras de las entidades liquidadas en custodia del AGN, dando trámite y realizando seguimiento diario a las solicitudes</t>
  </si>
  <si>
    <t>Prestación de Servicios técnicos con plena autonomía para la elaboración de certificaciones financieras, laborales y contractuales como soporte de las PQRSD de las entidades liquidadas en custodia del AGN</t>
  </si>
  <si>
    <t>Prestación de Servicios técnicos con plena autonomía para la búsqueda y digitalización de información física y magnética encontrada en los fondos documentales de las entidades liquidadas en custodia del AGN</t>
  </si>
  <si>
    <t>Adquirir a titulo de compraventa equipos especializados para la conservación y restauración documental GCR7</t>
  </si>
  <si>
    <t>Contratar los servicios de Georreferenciador para la elaboración de mapas de geolocalización de datos SNA30</t>
  </si>
  <si>
    <t>Conceptuar sobre los lineamientos de evaluación y convalidación de TRD y TVD de las entidades a nivel territorial y nacional SPA17</t>
  </si>
  <si>
    <t>Análisis de datos del índice de desempeño de la política de gestión documental para generar alertas sobre la implementación del modelo de gestión documental  y administración de archivos y su difusión en el observatorio AGN. SPA18</t>
  </si>
  <si>
    <t>Prestación de servicios profesionales para apoyar labores jurídicas. SNA 32</t>
  </si>
  <si>
    <t>Contratar los servicios técnicos para apoyar las labores de asistencia técnica en asuntos de gestión documental. SNA 33</t>
  </si>
  <si>
    <t>Adquisición de dispositivos y accesorios tecnológicos para fortalecer el parque tecnológico de la entidad. SGGTI30</t>
  </si>
  <si>
    <t>Elaboración de instrumentos archivísticos de recuperación y acceso a los contenidos informativos de los Fondos Documentales Históricos que han ingresado en custodia al Archivo General de la Nación. SPA20</t>
  </si>
  <si>
    <t>43231512;81112501;43232100</t>
  </si>
  <si>
    <t>Adquisición de licenciamiento de software para diseño grafico, edición de documentos PDF y administración de sitios web para el Archivo General de la Nación.  SMO18</t>
  </si>
  <si>
    <t>Prestación de servicios de apoyo a la gestión para realizar actividades de mantenimiento en el Grupo de Conservación y Restauración documental del Archivo General de la Nación. GCR11</t>
  </si>
  <si>
    <t>80101600;72153613;80131500;80111601;80111702;80101504;80101603;80101604;93151500</t>
  </si>
  <si>
    <t>Apoyo a la gestión en el proceso de digitalización de los documentos resultado de la V convocatoria del concurso “Restauremos nuestro Patrimonio Documental”, y los procesos de encuadernación que se adelantan en la Subdirección de Gestión del Patrimonio Documental.  SNA25</t>
  </si>
  <si>
    <t>Elaboración de catálogo de preguntas frecuentes, para fortalecer la implementación de la política en los grupos de valor.</t>
  </si>
  <si>
    <t>Prestación de servicios profesionales para realizar una investigación que resalte la historia de la comunidad palenquera para difundir el patrimonio documental de las comunidades Afrocolombianas, Afrodescendientes, raizales y palenqueras en desarrollo de la estrategia de innovación. STI28</t>
  </si>
  <si>
    <t>Prestar servicios profesionales para el diseño de documentos de investigación orientados al reconocimiento, promoción y desarrollo de narrativas de memoria, paz y reconciliación, así como el fortalecimiento de la Función Archivística en el país. SNA34</t>
  </si>
  <si>
    <t xml:space="preserve">Prestación de servicios profesionales de abogado para apoyar la gestión contractual y jurídica del Archivo General de la Nación. </t>
  </si>
  <si>
    <t>Prestación de servicios profesionales para apoyar labores jurídicas SNA3-1</t>
  </si>
  <si>
    <t>Prestación de servicios profesionales para revisar y acopiar  los informes allegados por las entidades en cumplimiento de la circular 003 de 2023 emitida por el Archivo General de la Nación SPA 22</t>
  </si>
  <si>
    <t>Prestación de servicios profesionales para brindar apoyo en la estructuración y seguimiento técnico de las acciones de mantenimiento y obras civiles requeridas en las sedes del Archivo General de la Nación.</t>
  </si>
  <si>
    <t>Prestación de Servicios Profesionales para realizar la administración de los componentes activos de red de la entidad.SGGTI31</t>
  </si>
  <si>
    <t>Prestación de servicios profesionales para la elaboración, liquidación y cargue de la nómina.</t>
  </si>
  <si>
    <t>Prestación de Servicios Profesionales para analizar y determinar el alcance, el estado, y la implementación del Modelo de Seguridad y Privacidad de la Información - MSPI en la entidad. SGGTI32</t>
  </si>
  <si>
    <t>92121504;92121701;92121702</t>
  </si>
  <si>
    <t xml:space="preserve">Contratar la sociedad comisionista miembros de bolsa, que celebrará en el mercado de compras públicas de la bolsa mercantil de Colombia SA la negociación o negociaciones necesarias para la adquisición del servicio de vigilancia y seguridad privada para las instalaciones del Archivo General de la Nación Jorge Palacios Preciado. </t>
  </si>
  <si>
    <t>Contratación régimen especial</t>
  </si>
  <si>
    <t>Solicitadas</t>
  </si>
  <si>
    <t>81112202</t>
  </si>
  <si>
    <t>52131602;52131604;52131601</t>
  </si>
  <si>
    <t>39101600;39101800;39101900;39111500;39111800;39111612;39111530</t>
  </si>
  <si>
    <t>Prestación de servicios profesionales para la elaboración de un catálogo de metadatos como parte de la generación de estadísticas y análisis relacionados con la función archivística. SNA36</t>
  </si>
  <si>
    <t>Actualización del Sistema de Gestión de Documentos Electrónicos de Archivo - Control Doc.SMO34</t>
  </si>
  <si>
    <t>Apoyar a la Dirección General en las acciones que permitan mejorar y fortalecer los niveles de comunicación externa e interna de la entidad, en el marco de los programas y eventos realizados por el Archivo General de la Nación Jorge  Palacios Preciado.SMO33</t>
  </si>
  <si>
    <t>Prestación de servicios profesionales para brindar asistencia técnica y capacitación en las diferentes modalidades, atendiendo solicitudes allegadas por Entidades nacionales, territoriales y grupos de valor del Sistema Nacional de Archivos SNA6-2</t>
  </si>
  <si>
    <t>Suministro e Instalación de Persianas para Sede Centro del Archivo General de la Nación</t>
  </si>
  <si>
    <t>Adquisición de lámparas led hermética para Sede Centro del Archivo General de la Nación</t>
  </si>
  <si>
    <t>Adquirir a titulo de compraventa equipos especializados para la conservación y restauración documental .GCR7</t>
  </si>
  <si>
    <t>Noviembre 10 de 2023</t>
  </si>
  <si>
    <t>Diciembre</t>
  </si>
  <si>
    <t>80111620;80111600</t>
  </si>
  <si>
    <t xml:space="preserve"> Prestar servicios de apoyo a la gestión a través de la asistencia técnica requerida  para el análisis y recopilación de información y la elaboración de  los informes de gestión necesarios en el marco del cierre de la vigencia 2023 en la Subdirección de Inspección, Vigilancia y Control. SNA38</t>
  </si>
  <si>
    <t>Contratar la prestación de servicios para la extracción de información y creación de una interfase que albergue documentos digitalizados del Archivo General de la Nación que contribuyan al acceso del patrimonio digital y a la gestión documental electrónica STI29</t>
  </si>
  <si>
    <t>Contratar la prestación de servicios para la extracción de información de fondos del Archivo General de la Nación que contribuyan al acceso del patrimonio digital y a la gestión documental electrónicaSTI30</t>
  </si>
  <si>
    <t>Contratar la prestación de servicios para la extracción de información de fondos del Archivo General de la Nación que contribuyan al acceso del patrimonio digital y a la gestión documental electrónicaSTI31</t>
  </si>
  <si>
    <t>Contratar la prestación de servicios para la extracción de información de fondos del Archivo General de la Nación que contribuyan al acceso del patrimonio digital y a la gestión documental electrónicaSTI32</t>
  </si>
  <si>
    <t>Contratar la prestación de servicios para la producción y desarrollo de piezas gráficas para el Archivo General de la Nación que contribuyan al acceso del patrimonio digital y a la gestión documental electrónicaSTI33</t>
  </si>
  <si>
    <t>Contratar la prestación de servicios profesionales para la validación de expedientes resultantes de actividades asociadas con los procesos de convalidación en la subdirección de política durante la vigencia 2023. SPA24</t>
  </si>
  <si>
    <t>Contratar la prestación de servicios profesionales, para la verificación de expedientes electrónicos, resultantes de actividades asociadas, con la Polìtica de Archivos, durante la vigencia 2023. SPA23</t>
  </si>
  <si>
    <t xml:space="preserve"> Prestación de servicios profesionales para generar un (1) documento de lineamientos técnicos, para  el seguimiento y evaluación de la política , en lo que tiene relación con las acciones de fortalecimiento de la política, para la inspección, vigilancia y control. SPA25</t>
  </si>
  <si>
    <t>Adquirir a título de compraventa instrumentos de apoyo para la conservación preventiva, documentación y análisis en procesos de restauración.</t>
  </si>
  <si>
    <t>Prestar servicios profesionales de apoyo en la actualización y mejora de los documentos que conforman los procesos estratégicos, de apoyo y evaluación seguimiento y control a cargo de Secretaría General,  contribuyendo con la mejora continua y la simplificación de procesos que estable el modelo integrado de planeación y gestión MIPG. SG25</t>
  </si>
  <si>
    <t>Prestación de servicios profesionales, para realizar apoyo a la Dirección General, en la producción de contenidos de comunicación y de artículos de prensa, relacionados con actividades de fortalecimiento de la política archivística.  SPA 26</t>
  </si>
  <si>
    <t>79</t>
  </si>
  <si>
    <t>45</t>
  </si>
  <si>
    <t>50</t>
  </si>
  <si>
    <t>Luz Dora Ariza Lopez-</t>
  </si>
  <si>
    <t>Andrea Paola Prieto Mosquera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</si>
</sst>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88">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6" fillId="0" borderId="9" xfId="10" applyNumberFormat="1" applyFont="1" applyFill="1" applyBorder="1" applyAlignment="1">
      <alignment vertical="center" wrapText="1"/>
    </xf>
    <xf numFmtId="166" fontId="16" fillId="0" borderId="35" xfId="10" applyNumberFormat="1" applyFont="1" applyFill="1" applyBorder="1" applyAlignment="1">
      <alignment vertical="center" wrapText="1"/>
    </xf>
    <xf numFmtId="166" fontId="16" fillId="0" borderId="33" xfId="10" applyNumberFormat="1" applyFont="1" applyFill="1" applyBorder="1" applyAlignment="1">
      <alignment vertical="center" wrapText="1"/>
    </xf>
    <xf numFmtId="166" fontId="16" fillId="0" borderId="34" xfId="10" applyNumberFormat="1" applyFont="1" applyFill="1" applyBorder="1" applyAlignment="1">
      <alignment vertical="center" wrapText="1"/>
    </xf>
    <xf numFmtId="41" fontId="16" fillId="0" borderId="22" xfId="12" applyFont="1" applyFill="1" applyBorder="1" applyAlignment="1">
      <alignment horizontal="center" vertical="center" wrapText="1"/>
    </xf>
    <xf numFmtId="166" fontId="16" fillId="0" borderId="42" xfId="10" applyNumberFormat="1" applyFont="1" applyFill="1" applyBorder="1" applyAlignment="1">
      <alignment vertical="center" wrapText="1"/>
    </xf>
    <xf numFmtId="0" fontId="17" fillId="0" borderId="22" xfId="4" applyFont="1" applyFill="1" applyBorder="1" applyAlignment="1">
      <alignment horizontal="center" vertical="center" wrapText="1"/>
    </xf>
    <xf numFmtId="49" fontId="20" fillId="0" borderId="22" xfId="8" applyFont="1" applyFill="1" applyBorder="1" applyAlignment="1" applyProtection="1">
      <alignment horizontal="left" vertical="center" wrapText="1"/>
      <protection locked="0"/>
    </xf>
    <xf numFmtId="49" fontId="20" fillId="0" borderId="43" xfId="8" applyFont="1" applyFill="1" applyBorder="1" applyAlignment="1" applyProtection="1">
      <alignment horizontal="left" vertical="center" wrapText="1"/>
      <protection locked="0"/>
    </xf>
    <xf numFmtId="49" fontId="20" fillId="0" borderId="22" xfId="8" applyFont="1" applyFill="1" applyBorder="1" applyAlignment="1" applyProtection="1">
      <alignment horizontal="center" vertical="center" wrapText="1"/>
      <protection locked="0"/>
    </xf>
    <xf numFmtId="49" fontId="20" fillId="0" borderId="43" xfId="8" applyFont="1" applyFill="1" applyBorder="1" applyAlignment="1" applyProtection="1">
      <alignment horizontal="center" vertical="center" wrapText="1"/>
      <protection locked="0"/>
    </xf>
    <xf numFmtId="0" fontId="17" fillId="0" borderId="11" xfId="4" applyFont="1" applyFill="1" applyBorder="1" applyAlignment="1">
      <alignment horizontal="left" vertical="center" wrapText="1"/>
    </xf>
    <xf numFmtId="49" fontId="20" fillId="0" borderId="16" xfId="8" applyFont="1" applyFill="1" applyBorder="1" applyAlignment="1" applyProtection="1">
      <alignment horizontal="center" vertical="center" wrapText="1"/>
      <protection locked="0"/>
    </xf>
    <xf numFmtId="0" fontId="17" fillId="0" borderId="22" xfId="4" applyFont="1" applyFill="1" applyBorder="1" applyAlignment="1">
      <alignment horizontal="left" vertical="center" wrapText="1"/>
    </xf>
    <xf numFmtId="49" fontId="16" fillId="0" borderId="22" xfId="8" applyFont="1" applyFill="1" applyBorder="1" applyAlignment="1" applyProtection="1">
      <alignment horizontal="center" vertical="center" wrapText="1"/>
      <protection locked="0"/>
    </xf>
    <xf numFmtId="166" fontId="17" fillId="0" borderId="22" xfId="10" applyNumberFormat="1" applyFont="1" applyFill="1" applyBorder="1" applyAlignment="1" applyProtection="1">
      <alignment horizontal="center" vertical="center" wrapText="1"/>
    </xf>
    <xf numFmtId="164" fontId="16" fillId="0" borderId="22" xfId="9" applyFont="1" applyFill="1" applyBorder="1" applyAlignment="1" applyProtection="1">
      <alignment vertical="center" wrapText="1"/>
      <protection locked="0"/>
    </xf>
    <xf numFmtId="164" fontId="16" fillId="0" borderId="43" xfId="9" applyFont="1" applyFill="1" applyBorder="1" applyAlignment="1" applyProtection="1">
      <alignment vertical="center" wrapText="1"/>
      <protection locked="0"/>
    </xf>
    <xf numFmtId="49" fontId="20" fillId="0" borderId="22" xfId="8" applyFont="1" applyFill="1" applyBorder="1" applyProtection="1">
      <alignment horizontal="left" vertical="center"/>
      <protection locked="0"/>
    </xf>
    <xf numFmtId="49" fontId="17" fillId="0" borderId="12" xfId="4" applyNumberFormat="1" applyFont="1" applyFill="1" applyBorder="1" applyAlignment="1">
      <alignment horizontal="center" vertical="center" wrapText="1"/>
    </xf>
    <xf numFmtId="49" fontId="21" fillId="0" borderId="12" xfId="14" applyNumberFormat="1" applyFont="1" applyFill="1" applyBorder="1" applyAlignment="1" applyProtection="1">
      <alignment horizontal="left" vertical="center"/>
      <protection locked="0"/>
    </xf>
    <xf numFmtId="49" fontId="20" fillId="0" borderId="17" xfId="8" applyFont="1" applyFill="1" applyBorder="1" applyAlignment="1" applyProtection="1">
      <alignment horizontal="left" vertical="center" wrapText="1"/>
      <protection locked="0"/>
    </xf>
    <xf numFmtId="49" fontId="21" fillId="0" borderId="17" xfId="14" applyNumberFormat="1" applyFont="1" applyFill="1" applyBorder="1" applyAlignment="1" applyProtection="1">
      <alignment horizontal="left" vertical="center" wrapText="1"/>
      <protection locked="0"/>
    </xf>
    <xf numFmtId="49" fontId="20" fillId="0" borderId="41" xfId="8" applyFont="1" applyFill="1" applyBorder="1" applyAlignment="1" applyProtection="1">
      <alignment horizontal="center" vertical="center" wrapText="1"/>
      <protection locked="0"/>
    </xf>
    <xf numFmtId="49" fontId="20" fillId="0" borderId="42" xfId="8" applyFont="1" applyFill="1" applyBorder="1" applyAlignment="1" applyProtection="1">
      <alignment horizontal="center" vertical="center" wrapText="1"/>
      <protection locked="0"/>
    </xf>
    <xf numFmtId="164" fontId="16" fillId="0" borderId="42" xfId="9" applyFont="1" applyFill="1" applyBorder="1" applyAlignment="1" applyProtection="1">
      <alignment vertical="center" wrapText="1"/>
      <protection locked="0"/>
    </xf>
    <xf numFmtId="49" fontId="20" fillId="0" borderId="42" xfId="8" applyFont="1" applyFill="1" applyBorder="1" applyAlignment="1" applyProtection="1">
      <alignment horizontal="left" vertical="center" wrapText="1"/>
      <protection locked="0"/>
    </xf>
    <xf numFmtId="49" fontId="21" fillId="0" borderId="42" xfId="14" applyNumberFormat="1" applyFont="1" applyFill="1" applyBorder="1" applyAlignment="1" applyProtection="1">
      <alignment horizontal="left" vertical="center" wrapText="1"/>
      <protection locked="0"/>
    </xf>
    <xf numFmtId="49" fontId="20" fillId="0" borderId="10"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left" vertical="center" wrapText="1"/>
      <protection locked="0"/>
    </xf>
    <xf numFmtId="49" fontId="20" fillId="0" borderId="41" xfId="8" applyFont="1" applyFill="1" applyBorder="1" applyAlignment="1" applyProtection="1">
      <alignment horizontal="left" vertical="center" wrapText="1"/>
      <protection locked="0"/>
    </xf>
    <xf numFmtId="49" fontId="20" fillId="0" borderId="46" xfId="8" applyFont="1" applyFill="1" applyBorder="1" applyAlignment="1" applyProtection="1">
      <alignment horizontal="center" vertical="center" wrapText="1"/>
      <protection locked="0"/>
    </xf>
    <xf numFmtId="49" fontId="20" fillId="0" borderId="11"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center" vertical="center" wrapText="1"/>
      <protection locked="0"/>
    </xf>
    <xf numFmtId="164" fontId="16" fillId="0" borderId="41" xfId="9" applyFont="1" applyFill="1" applyBorder="1" applyAlignment="1" applyProtection="1">
      <alignment vertical="center" wrapText="1"/>
      <protection locked="0"/>
    </xf>
    <xf numFmtId="49" fontId="20" fillId="0" borderId="0" xfId="8" applyFont="1" applyFill="1" applyBorder="1" applyAlignment="1" applyProtection="1">
      <alignment horizontal="center" vertical="center" wrapText="1"/>
      <protection locked="0"/>
    </xf>
    <xf numFmtId="49" fontId="20" fillId="0" borderId="4" xfId="8" applyFont="1" applyFill="1" applyBorder="1" applyAlignment="1" applyProtection="1">
      <alignment horizontal="center" vertical="center" wrapText="1"/>
      <protection locked="0"/>
    </xf>
    <xf numFmtId="164" fontId="16" fillId="0" borderId="11" xfId="9" applyFont="1" applyFill="1" applyBorder="1" applyAlignment="1" applyProtection="1">
      <alignment vertical="center" wrapText="1"/>
      <protection locked="0"/>
    </xf>
    <xf numFmtId="164" fontId="16" fillId="0" borderId="0" xfId="9" applyFont="1" applyFill="1" applyBorder="1" applyAlignment="1" applyProtection="1">
      <alignment vertical="center" wrapText="1"/>
      <protection locked="0"/>
    </xf>
    <xf numFmtId="164" fontId="16" fillId="0" borderId="4" xfId="9" applyFont="1" applyFill="1" applyBorder="1" applyAlignment="1" applyProtection="1">
      <alignment vertical="center" wrapText="1"/>
      <protection locked="0"/>
    </xf>
    <xf numFmtId="49" fontId="6" fillId="0" borderId="41" xfId="8" applyFill="1" applyBorder="1" applyAlignment="1" applyProtection="1">
      <alignment horizontal="center" vertical="center"/>
      <protection locked="0"/>
    </xf>
    <xf numFmtId="49" fontId="6" fillId="0" borderId="22" xfId="8" applyFill="1" applyBorder="1" applyAlignment="1" applyProtection="1">
      <alignment horizontal="center" vertical="center"/>
      <protection locked="0"/>
    </xf>
    <xf numFmtId="49" fontId="6" fillId="0" borderId="0" xfId="8" applyFill="1" applyProtection="1">
      <alignment horizontal="left" vertical="center"/>
      <protection locked="0"/>
    </xf>
    <xf numFmtId="49" fontId="13" fillId="0" borderId="12" xfId="14" applyNumberFormat="1" applyFill="1" applyBorder="1" applyAlignment="1" applyProtection="1">
      <alignment horizontal="left" vertical="center"/>
      <protection locked="0"/>
    </xf>
    <xf numFmtId="49" fontId="20" fillId="0" borderId="47" xfId="8" applyFont="1" applyFill="1" applyBorder="1" applyAlignment="1" applyProtection="1">
      <alignment horizontal="left" vertical="center" wrapText="1"/>
      <protection locked="0"/>
    </xf>
    <xf numFmtId="0" fontId="17" fillId="0" borderId="42" xfId="4" applyFont="1" applyFill="1" applyBorder="1" applyAlignment="1">
      <alignment horizontal="center" vertical="center" wrapText="1"/>
    </xf>
    <xf numFmtId="49" fontId="6" fillId="0" borderId="22" xfId="8" applyFill="1" applyBorder="1" applyProtection="1">
      <alignment horizontal="left" vertical="center"/>
      <protection locked="0"/>
    </xf>
    <xf numFmtId="49" fontId="6" fillId="0" borderId="19" xfId="8" applyFill="1" applyBorder="1" applyProtection="1">
      <alignment horizontal="left" vertical="center"/>
      <protection locked="0"/>
    </xf>
    <xf numFmtId="49" fontId="6" fillId="0" borderId="43" xfId="8" applyFill="1" applyBorder="1" applyProtection="1">
      <alignment horizontal="left" vertical="center"/>
      <protection locked="0"/>
    </xf>
    <xf numFmtId="49" fontId="6" fillId="0" borderId="41" xfId="8" applyFill="1" applyBorder="1" applyProtection="1">
      <alignment horizontal="left" vertical="center"/>
      <protection locked="0"/>
    </xf>
    <xf numFmtId="49" fontId="6" fillId="0" borderId="42" xfId="8" applyFill="1" applyBorder="1" applyProtection="1">
      <alignment horizontal="left" vertical="center"/>
      <protection locked="0"/>
    </xf>
    <xf numFmtId="49" fontId="13" fillId="0" borderId="17" xfId="14" applyNumberFormat="1" applyFill="1" applyBorder="1" applyAlignment="1" applyProtection="1">
      <alignment horizontal="left" vertical="center" wrapText="1"/>
      <protection locked="0"/>
    </xf>
    <xf numFmtId="49" fontId="20" fillId="0" borderId="5" xfId="8" applyFont="1" applyFill="1" applyBorder="1" applyAlignment="1" applyProtection="1">
      <alignment horizontal="center" vertical="center" wrapText="1"/>
      <protection locked="0"/>
    </xf>
    <xf numFmtId="0" fontId="16" fillId="0" borderId="6" xfId="0" applyFont="1" applyBorder="1" applyAlignment="1">
      <alignment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vertical="center" wrapText="1"/>
    </xf>
    <xf numFmtId="0" fontId="16" fillId="0" borderId="2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2" xfId="0" applyFont="1" applyBorder="1" applyAlignment="1">
      <alignment horizontal="justify" vertical="center" wrapText="1"/>
    </xf>
    <xf numFmtId="0" fontId="16" fillId="0" borderId="0" xfId="0" applyFont="1" applyAlignment="1">
      <alignment horizontal="center" vertical="center" wrapText="1"/>
    </xf>
    <xf numFmtId="0" fontId="16" fillId="0" borderId="22"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34" xfId="0" applyFont="1" applyBorder="1" applyAlignment="1">
      <alignment vertical="center" wrapText="1"/>
    </xf>
    <xf numFmtId="0" fontId="16" fillId="0" borderId="3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0" applyFont="1" applyBorder="1" applyAlignment="1">
      <alignment vertical="center" wrapText="1"/>
    </xf>
    <xf numFmtId="0" fontId="16" fillId="0" borderId="10" xfId="0" applyFont="1" applyBorder="1" applyAlignment="1">
      <alignment horizontal="center" vertical="center" wrapText="1"/>
    </xf>
    <xf numFmtId="0" fontId="16" fillId="0" borderId="42" xfId="0" applyFont="1" applyBorder="1" applyAlignment="1">
      <alignment horizontal="center" vertical="center" wrapText="1"/>
    </xf>
    <xf numFmtId="49" fontId="6" fillId="0" borderId="22" xfId="8" applyFill="1" applyBorder="1" applyAlignment="1" applyProtection="1">
      <alignment horizontal="left" vertical="center" wrapText="1"/>
      <protection locked="0"/>
    </xf>
    <xf numFmtId="49" fontId="6" fillId="0" borderId="22" xfId="8" applyFill="1" applyBorder="1" applyAlignment="1" applyProtection="1">
      <alignment horizontal="center" vertical="center" wrapText="1"/>
      <protection locked="0"/>
    </xf>
    <xf numFmtId="0" fontId="8" fillId="0" borderId="22" xfId="0" applyFont="1" applyBorder="1" applyAlignment="1">
      <alignment vertical="center" wrapText="1"/>
    </xf>
    <xf numFmtId="0" fontId="8" fillId="0" borderId="0" xfId="0" applyFont="1" applyAlignment="1">
      <alignment vertical="center" wrapText="1"/>
    </xf>
    <xf numFmtId="49" fontId="6" fillId="0" borderId="0" xfId="8" applyFill="1" applyAlignment="1" applyProtection="1">
      <alignment horizontal="center" vertical="center" wrapText="1"/>
      <protection locked="0"/>
    </xf>
    <xf numFmtId="49" fontId="20" fillId="0" borderId="10" xfId="8" applyFont="1" applyFill="1" applyBorder="1" applyAlignment="1" applyProtection="1">
      <alignment horizontal="center" vertical="center" wrapText="1"/>
      <protection locked="0"/>
    </xf>
    <xf numFmtId="49" fontId="20" fillId="0" borderId="11" xfId="8" applyFont="1" applyFill="1" applyBorder="1" applyAlignment="1" applyProtection="1">
      <alignment horizontal="center" vertical="center" wrapText="1"/>
      <protection locked="0"/>
    </xf>
    <xf numFmtId="49" fontId="20" fillId="0" borderId="10" xfId="8" applyFont="1" applyFill="1" applyBorder="1" applyAlignment="1" applyProtection="1">
      <alignment horizontal="left" vertical="center" wrapText="1"/>
      <protection locked="0"/>
    </xf>
    <xf numFmtId="49" fontId="20" fillId="0" borderId="11" xfId="8" applyFont="1" applyFill="1" applyBorder="1" applyAlignment="1" applyProtection="1">
      <alignment horizontal="left" vertical="center" wrapText="1"/>
      <protection locked="0"/>
    </xf>
    <xf numFmtId="49" fontId="20" fillId="0" borderId="12" xfId="8" applyFont="1" applyFill="1" applyBorder="1" applyAlignment="1" applyProtection="1">
      <alignment horizontal="left" vertical="center" wrapText="1"/>
      <protection locked="0"/>
    </xf>
    <xf numFmtId="49" fontId="20" fillId="0" borderId="10" xfId="8" applyFont="1" applyFill="1" applyBorder="1" applyAlignment="1" applyProtection="1">
      <alignment horizontal="justify" vertical="center" wrapText="1"/>
      <protection locked="0"/>
    </xf>
    <xf numFmtId="49" fontId="20" fillId="0" borderId="11" xfId="8" applyFont="1" applyFill="1" applyBorder="1" applyAlignment="1" applyProtection="1">
      <alignment horizontal="justify" vertical="center" wrapText="1"/>
      <protection locked="0"/>
    </xf>
    <xf numFmtId="49" fontId="20" fillId="0" borderId="12" xfId="8" applyFont="1" applyFill="1" applyBorder="1" applyAlignment="1" applyProtection="1">
      <alignment horizontal="justify" vertical="center" wrapText="1"/>
      <protection locked="0"/>
    </xf>
    <xf numFmtId="49" fontId="20" fillId="0" borderId="10" xfId="8" applyFont="1" applyFill="1" applyBorder="1" applyAlignment="1" applyProtection="1">
      <alignment vertical="center" wrapText="1"/>
      <protection locked="0"/>
    </xf>
    <xf numFmtId="49" fontId="20" fillId="0" borderId="11" xfId="8" applyFont="1" applyFill="1" applyBorder="1" applyAlignment="1" applyProtection="1">
      <alignment vertical="center" wrapText="1"/>
      <protection locked="0"/>
    </xf>
    <xf numFmtId="49" fontId="20" fillId="0" borderId="12" xfId="8" applyFont="1" applyFill="1" applyBorder="1" applyAlignment="1" applyProtection="1">
      <alignment vertical="center" wrapText="1"/>
      <protection locked="0"/>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31"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31"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31"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165" fontId="23" fillId="0" borderId="13" xfId="7" applyNumberFormat="1" applyFont="1" applyFill="1" applyBorder="1" applyAlignment="1" applyProtection="1">
      <alignment horizontal="center" vertical="center" wrapText="1"/>
    </xf>
    <xf numFmtId="165" fontId="23" fillId="0" borderId="14" xfId="7" applyNumberFormat="1" applyFont="1" applyFill="1" applyBorder="1" applyAlignment="1" applyProtection="1">
      <alignment horizontal="center" vertical="center" wrapText="1"/>
    </xf>
    <xf numFmtId="165" fontId="23" fillId="0" borderId="15" xfId="7" applyNumberFormat="1" applyFont="1" applyFill="1" applyBorder="1" applyAlignment="1" applyProtection="1">
      <alignment horizontal="center"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7" fillId="0" borderId="6" xfId="5" applyFont="1" applyFill="1" applyBorder="1" applyAlignment="1">
      <alignment horizontal="left" vertical="center" wrapText="1"/>
    </xf>
    <xf numFmtId="0" fontId="17" fillId="0" borderId="14" xfId="5" applyFont="1" applyFill="1" applyBorder="1" applyAlignment="1">
      <alignment horizontal="left" vertical="center" wrapText="1"/>
    </xf>
    <xf numFmtId="0" fontId="19" fillId="0" borderId="14" xfId="6" applyFont="1" applyBorder="1" applyAlignment="1" applyProtection="1">
      <alignment vertical="center" wrapText="1"/>
      <protection locked="0"/>
    </xf>
    <xf numFmtId="0" fontId="19" fillId="0" borderId="14" xfId="6" applyFont="1" applyBorder="1" applyAlignment="1" applyProtection="1">
      <alignment horizontal="center" vertical="center" wrapText="1"/>
      <protection locked="0"/>
    </xf>
    <xf numFmtId="49" fontId="19" fillId="0" borderId="15" xfId="6" applyNumberFormat="1" applyFont="1" applyBorder="1" applyAlignment="1" applyProtection="1">
      <alignment vertical="center" wrapText="1"/>
      <protection locked="0"/>
    </xf>
    <xf numFmtId="0" fontId="17" fillId="0" borderId="44" xfId="4" applyFont="1" applyFill="1" applyBorder="1" applyAlignment="1">
      <alignment horizontal="center" vertical="center" wrapText="1"/>
    </xf>
    <xf numFmtId="0" fontId="17" fillId="0" borderId="14" xfId="4" applyFont="1" applyFill="1" applyBorder="1" applyAlignment="1">
      <alignment horizontal="center" vertical="center" wrapText="1"/>
    </xf>
    <xf numFmtId="0" fontId="17" fillId="0" borderId="15" xfId="4" applyFont="1" applyFill="1" applyBorder="1" applyAlignment="1">
      <alignment horizontal="center" vertical="center" wrapText="1"/>
    </xf>
    <xf numFmtId="0" fontId="16" fillId="0" borderId="28"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25" xfId="0" applyFont="1" applyBorder="1" applyAlignment="1">
      <alignment horizontal="justify" vertical="center" wrapText="1"/>
    </xf>
    <xf numFmtId="0" fontId="16" fillId="0" borderId="40" xfId="0" applyFont="1" applyBorder="1" applyAlignment="1">
      <alignment horizontal="justify" vertical="center" wrapText="1"/>
    </xf>
    <xf numFmtId="0" fontId="16" fillId="0" borderId="26" xfId="0" applyFont="1" applyBorder="1" applyAlignment="1">
      <alignment horizontal="justify" vertical="center" wrapText="1"/>
    </xf>
    <xf numFmtId="0" fontId="16" fillId="0" borderId="27" xfId="0" applyFont="1" applyBorder="1" applyAlignment="1">
      <alignment horizontal="justify" vertical="center" wrapText="1"/>
    </xf>
    <xf numFmtId="166" fontId="23" fillId="0" borderId="18" xfId="7" applyNumberFormat="1" applyFont="1" applyFill="1" applyBorder="1" applyAlignment="1" applyProtection="1">
      <alignment horizontal="right"/>
    </xf>
    <xf numFmtId="166" fontId="23" fillId="0" borderId="19" xfId="7" applyNumberFormat="1" applyFont="1" applyFill="1" applyBorder="1" applyAlignment="1" applyProtection="1">
      <alignment horizontal="right"/>
    </xf>
    <xf numFmtId="166" fontId="23" fillId="0" borderId="31" xfId="7" applyNumberFormat="1" applyFont="1" applyFill="1" applyBorder="1" applyAlignment="1" applyProtection="1">
      <alignment horizontal="right"/>
    </xf>
    <xf numFmtId="166" fontId="23" fillId="0" borderId="13" xfId="7" applyNumberFormat="1" applyFont="1" applyFill="1" applyBorder="1" applyAlignment="1" applyProtection="1">
      <alignment horizontal="right" vertical="center" wrapText="1"/>
    </xf>
    <xf numFmtId="43" fontId="23" fillId="0" borderId="14" xfId="7" applyFont="1" applyFill="1" applyBorder="1" applyAlignment="1" applyProtection="1">
      <alignment horizontal="right" vertical="center" wrapText="1"/>
    </xf>
    <xf numFmtId="43" fontId="23" fillId="0" borderId="15" xfId="7" applyFont="1" applyFill="1" applyBorder="1" applyAlignment="1" applyProtection="1">
      <alignment horizontal="right" vertical="center" wrapText="1"/>
    </xf>
    <xf numFmtId="166" fontId="23" fillId="0" borderId="18" xfId="7" applyNumberFormat="1" applyFont="1" applyFill="1" applyBorder="1" applyAlignment="1" applyProtection="1">
      <alignment horizontal="right" vertical="center" wrapText="1"/>
    </xf>
    <xf numFmtId="43" fontId="23" fillId="0" borderId="19" xfId="7" applyFont="1" applyFill="1" applyBorder="1" applyAlignment="1" applyProtection="1">
      <alignment horizontal="right" vertical="center" wrapText="1"/>
    </xf>
    <xf numFmtId="43" fontId="23" fillId="0" borderId="31" xfId="7" applyFont="1" applyFill="1" applyBorder="1" applyAlignment="1" applyProtection="1">
      <alignment horizontal="right" vertical="center" wrapText="1"/>
    </xf>
    <xf numFmtId="0" fontId="16" fillId="0" borderId="36" xfId="0" applyFont="1" applyBorder="1" applyAlignment="1">
      <alignment horizontal="justify" vertical="center" wrapText="1"/>
    </xf>
    <xf numFmtId="0" fontId="16" fillId="0" borderId="29" xfId="0" applyFont="1" applyBorder="1" applyAlignment="1">
      <alignment horizontal="justify" vertical="center" wrapText="1"/>
    </xf>
    <xf numFmtId="0" fontId="16" fillId="0" borderId="30" xfId="0" applyFont="1" applyBorder="1" applyAlignment="1">
      <alignment horizontal="justify" vertical="center" wrapText="1"/>
    </xf>
    <xf numFmtId="0" fontId="16" fillId="0" borderId="38"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39" xfId="0" applyFont="1" applyBorder="1" applyAlignment="1">
      <alignment horizontal="justify"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7" xfId="0" applyFont="1" applyBorder="1" applyAlignment="1">
      <alignment horizontal="center" vertical="center" wrapText="1"/>
    </xf>
    <xf numFmtId="0" fontId="10" fillId="0" borderId="13"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1" fillId="0" borderId="45" xfId="0" applyFont="1" applyBorder="1" applyAlignment="1">
      <alignment horizontal="center" vertical="center" wrapText="1"/>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6" fillId="0" borderId="22" xfId="0" applyFont="1" applyFill="1" applyBorder="1" applyAlignment="1">
      <alignment horizontal="center" vertical="center" wrapText="1"/>
    </xf>
    <xf numFmtId="49" fontId="20" fillId="0" borderId="0" xfId="8" applyFont="1" applyFill="1" applyProtection="1">
      <alignment horizontal="left" vertical="center"/>
      <protection locked="0"/>
    </xf>
    <xf numFmtId="49" fontId="6" fillId="0" borderId="10" xfId="8" applyFill="1" applyBorder="1" applyProtection="1">
      <alignment horizontal="left" vertical="center"/>
      <protection locked="0"/>
    </xf>
    <xf numFmtId="49" fontId="6" fillId="0" borderId="43" xfId="8" applyFill="1" applyBorder="1" applyAlignment="1" applyProtection="1">
      <alignment horizontal="center" vertical="center"/>
      <protection locked="0"/>
    </xf>
    <xf numFmtId="49" fontId="6" fillId="0" borderId="42" xfId="8" applyFill="1" applyBorder="1" applyAlignment="1" applyProtection="1">
      <alignment horizontal="center" vertical="center"/>
      <protection locked="0"/>
    </xf>
    <xf numFmtId="49" fontId="6" fillId="0" borderId="0" xfId="8" applyFill="1" applyBorder="1" applyProtection="1">
      <alignment horizontal="left" vertical="center"/>
      <protection locked="0"/>
    </xf>
    <xf numFmtId="49" fontId="6" fillId="0" borderId="0" xfId="8" applyFill="1" applyAlignment="1" applyProtection="1">
      <alignment horizontal="center" vertical="center"/>
      <protection locked="0"/>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1" xfId="0" applyFont="1" applyFill="1" applyBorder="1" applyAlignment="1">
      <alignment vertical="center" wrapText="1"/>
    </xf>
    <xf numFmtId="0" fontId="8" fillId="0" borderId="22" xfId="0" applyFont="1" applyFill="1" applyBorder="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14" fillId="0" borderId="22" xfId="0" applyFont="1" applyFill="1" applyBorder="1" applyAlignment="1">
      <alignment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2" fillId="0" borderId="41"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1007"/>
  <sheetViews>
    <sheetView tabSelected="1" topLeftCell="A6" zoomScale="120" zoomScaleNormal="120" zoomScalePageLayoutView="70" workbookViewId="0">
      <selection activeCell="S260" sqref="S260"/>
    </sheetView>
  </sheetViews>
  <sheetFormatPr baseColWidth="10" defaultColWidth="10.85546875" defaultRowHeight="15" x14ac:dyDescent="0.25"/>
  <cols>
    <col min="1" max="1" width="47.425781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98" t="s">
        <v>0</v>
      </c>
      <c r="B1" s="99"/>
      <c r="C1" s="99"/>
      <c r="D1" s="99"/>
      <c r="E1" s="100"/>
      <c r="F1" s="64"/>
      <c r="G1" s="65"/>
      <c r="H1" s="65"/>
      <c r="I1" s="65"/>
      <c r="J1" s="65"/>
      <c r="K1" s="65"/>
      <c r="L1" s="65"/>
      <c r="M1" s="11"/>
      <c r="N1" s="12"/>
      <c r="O1" s="66"/>
      <c r="P1" s="67"/>
      <c r="Q1" s="67"/>
      <c r="R1" s="67"/>
      <c r="S1" s="67"/>
      <c r="T1" s="67"/>
      <c r="U1" s="68"/>
    </row>
    <row r="2" spans="1:21" ht="30" customHeight="1" thickBot="1" x14ac:dyDescent="0.3">
      <c r="A2" s="104" t="s">
        <v>1</v>
      </c>
      <c r="B2" s="105"/>
      <c r="C2" s="105"/>
      <c r="D2" s="105"/>
      <c r="E2" s="106"/>
      <c r="F2" s="116" t="s">
        <v>33</v>
      </c>
      <c r="G2" s="117"/>
      <c r="H2" s="117"/>
      <c r="I2" s="117"/>
      <c r="J2" s="117"/>
      <c r="K2" s="117"/>
      <c r="L2" s="117"/>
      <c r="M2" s="117"/>
      <c r="N2" s="118"/>
      <c r="O2" s="157"/>
      <c r="P2" s="151" t="s">
        <v>20</v>
      </c>
      <c r="Q2" s="152"/>
      <c r="R2" s="152"/>
      <c r="S2" s="152"/>
      <c r="T2" s="152"/>
      <c r="U2" s="153"/>
    </row>
    <row r="3" spans="1:21" ht="30" customHeight="1" thickBot="1" x14ac:dyDescent="0.3">
      <c r="A3" s="110" t="s">
        <v>2</v>
      </c>
      <c r="B3" s="111"/>
      <c r="C3" s="111"/>
      <c r="D3" s="111"/>
      <c r="E3" s="112"/>
      <c r="F3" s="113" t="s">
        <v>34</v>
      </c>
      <c r="G3" s="114"/>
      <c r="H3" s="114"/>
      <c r="I3" s="114"/>
      <c r="J3" s="114"/>
      <c r="K3" s="114"/>
      <c r="L3" s="114"/>
      <c r="M3" s="114"/>
      <c r="N3" s="115"/>
      <c r="O3" s="158"/>
      <c r="P3" s="136"/>
      <c r="Q3" s="137"/>
      <c r="R3" s="137"/>
      <c r="S3" s="137"/>
      <c r="T3" s="137"/>
      <c r="U3" s="138"/>
    </row>
    <row r="4" spans="1:21" ht="30" customHeight="1" thickBot="1" x14ac:dyDescent="0.3">
      <c r="A4" s="104" t="s">
        <v>3</v>
      </c>
      <c r="B4" s="105"/>
      <c r="C4" s="105"/>
      <c r="D4" s="105"/>
      <c r="E4" s="106"/>
      <c r="F4" s="116">
        <v>3282888</v>
      </c>
      <c r="G4" s="117"/>
      <c r="H4" s="117"/>
      <c r="I4" s="117"/>
      <c r="J4" s="117"/>
      <c r="K4" s="117"/>
      <c r="L4" s="117"/>
      <c r="M4" s="117"/>
      <c r="N4" s="118"/>
      <c r="O4" s="158"/>
      <c r="P4" s="136"/>
      <c r="Q4" s="137"/>
      <c r="R4" s="137"/>
      <c r="S4" s="137"/>
      <c r="T4" s="137"/>
      <c r="U4" s="138"/>
    </row>
    <row r="5" spans="1:21" ht="30" customHeight="1" thickBot="1" x14ac:dyDescent="0.3">
      <c r="A5" s="110" t="s">
        <v>14</v>
      </c>
      <c r="B5" s="111"/>
      <c r="C5" s="111"/>
      <c r="D5" s="111"/>
      <c r="E5" s="112"/>
      <c r="F5" s="113" t="s">
        <v>35</v>
      </c>
      <c r="G5" s="114"/>
      <c r="H5" s="114"/>
      <c r="I5" s="114"/>
      <c r="J5" s="114"/>
      <c r="K5" s="114"/>
      <c r="L5" s="114"/>
      <c r="M5" s="114"/>
      <c r="N5" s="115"/>
      <c r="O5" s="159"/>
      <c r="P5" s="154"/>
      <c r="Q5" s="155"/>
      <c r="R5" s="155"/>
      <c r="S5" s="155"/>
      <c r="T5" s="155"/>
      <c r="U5" s="156"/>
    </row>
    <row r="6" spans="1:21" ht="124.5" customHeight="1" thickBot="1" x14ac:dyDescent="0.3">
      <c r="A6" s="110" t="s">
        <v>16</v>
      </c>
      <c r="B6" s="111"/>
      <c r="C6" s="111"/>
      <c r="D6" s="111"/>
      <c r="E6" s="112"/>
      <c r="F6" s="101" t="s">
        <v>137</v>
      </c>
      <c r="G6" s="102"/>
      <c r="H6" s="102"/>
      <c r="I6" s="102"/>
      <c r="J6" s="102"/>
      <c r="K6" s="102"/>
      <c r="L6" s="102"/>
      <c r="M6" s="102"/>
      <c r="N6" s="103"/>
      <c r="O6" s="69"/>
      <c r="P6" s="69"/>
      <c r="Q6" s="70"/>
      <c r="R6" s="69"/>
      <c r="S6" s="69"/>
      <c r="T6" s="70"/>
      <c r="U6" s="71"/>
    </row>
    <row r="7" spans="1:21" ht="40.5" customHeight="1" thickBot="1" x14ac:dyDescent="0.3">
      <c r="A7" s="104" t="s">
        <v>4</v>
      </c>
      <c r="B7" s="105"/>
      <c r="C7" s="105"/>
      <c r="D7" s="105"/>
      <c r="E7" s="106"/>
      <c r="F7" s="107" t="s">
        <v>391</v>
      </c>
      <c r="G7" s="108"/>
      <c r="H7" s="108"/>
      <c r="I7" s="108"/>
      <c r="J7" s="108"/>
      <c r="K7" s="108"/>
      <c r="L7" s="108"/>
      <c r="M7" s="108"/>
      <c r="N7" s="109"/>
      <c r="O7" s="69"/>
      <c r="P7" s="72"/>
      <c r="Q7" s="69"/>
      <c r="R7" s="72"/>
      <c r="S7" s="69"/>
      <c r="T7" s="72"/>
      <c r="U7" s="71"/>
    </row>
    <row r="8" spans="1:21" ht="61.5" customHeight="1" thickBot="1" x14ac:dyDescent="0.3">
      <c r="A8" s="110" t="s">
        <v>5</v>
      </c>
      <c r="B8" s="111"/>
      <c r="C8" s="111"/>
      <c r="D8" s="111"/>
      <c r="E8" s="112"/>
      <c r="F8" s="101" t="s">
        <v>45</v>
      </c>
      <c r="G8" s="102"/>
      <c r="H8" s="102"/>
      <c r="I8" s="102"/>
      <c r="J8" s="102"/>
      <c r="K8" s="102"/>
      <c r="L8" s="102"/>
      <c r="M8" s="102"/>
      <c r="N8" s="103"/>
      <c r="O8" s="69"/>
      <c r="P8" s="133" t="s">
        <v>22</v>
      </c>
      <c r="Q8" s="134"/>
      <c r="R8" s="134"/>
      <c r="S8" s="134"/>
      <c r="T8" s="134"/>
      <c r="U8" s="135"/>
    </row>
    <row r="9" spans="1:21" ht="24" customHeight="1" thickBot="1" x14ac:dyDescent="0.25">
      <c r="A9" s="104" t="s">
        <v>17</v>
      </c>
      <c r="B9" s="105"/>
      <c r="C9" s="105"/>
      <c r="D9" s="105"/>
      <c r="E9" s="106"/>
      <c r="F9" s="142">
        <f>SUM(M17:M276)</f>
        <v>19653378341</v>
      </c>
      <c r="G9" s="143"/>
      <c r="H9" s="143"/>
      <c r="I9" s="143"/>
      <c r="J9" s="143"/>
      <c r="K9" s="143"/>
      <c r="L9" s="143"/>
      <c r="M9" s="143"/>
      <c r="N9" s="144"/>
      <c r="O9" s="69"/>
      <c r="P9" s="136"/>
      <c r="Q9" s="137"/>
      <c r="R9" s="137"/>
      <c r="S9" s="137"/>
      <c r="T9" s="137"/>
      <c r="U9" s="138"/>
    </row>
    <row r="10" spans="1:21" ht="21.75" customHeight="1" thickBot="1" x14ac:dyDescent="0.3">
      <c r="A10" s="110" t="s">
        <v>18</v>
      </c>
      <c r="B10" s="111"/>
      <c r="C10" s="111"/>
      <c r="D10" s="111"/>
      <c r="E10" s="112"/>
      <c r="F10" s="145">
        <v>324800000</v>
      </c>
      <c r="G10" s="146"/>
      <c r="H10" s="146"/>
      <c r="I10" s="146"/>
      <c r="J10" s="146"/>
      <c r="K10" s="146"/>
      <c r="L10" s="146"/>
      <c r="M10" s="146"/>
      <c r="N10" s="147"/>
      <c r="O10" s="69"/>
      <c r="P10" s="139"/>
      <c r="Q10" s="140"/>
      <c r="R10" s="140"/>
      <c r="S10" s="140"/>
      <c r="T10" s="140"/>
      <c r="U10" s="141"/>
    </row>
    <row r="11" spans="1:21" ht="24" customHeight="1" thickBot="1" x14ac:dyDescent="0.3">
      <c r="A11" s="104" t="s">
        <v>19</v>
      </c>
      <c r="B11" s="105"/>
      <c r="C11" s="105"/>
      <c r="D11" s="105"/>
      <c r="E11" s="106"/>
      <c r="F11" s="148">
        <v>32480000</v>
      </c>
      <c r="G11" s="149"/>
      <c r="H11" s="149"/>
      <c r="I11" s="149"/>
      <c r="J11" s="149"/>
      <c r="K11" s="149"/>
      <c r="L11" s="149"/>
      <c r="M11" s="149"/>
      <c r="N11" s="150"/>
      <c r="O11" s="69"/>
      <c r="P11" s="70"/>
      <c r="Q11" s="69" t="s">
        <v>21</v>
      </c>
      <c r="R11" s="70"/>
      <c r="S11" s="69"/>
      <c r="T11" s="69"/>
      <c r="U11" s="73"/>
    </row>
    <row r="12" spans="1:21" ht="25.5" customHeight="1" thickBot="1" x14ac:dyDescent="0.3">
      <c r="A12" s="110" t="s">
        <v>15</v>
      </c>
      <c r="B12" s="111"/>
      <c r="C12" s="111"/>
      <c r="D12" s="111"/>
      <c r="E12" s="112"/>
      <c r="F12" s="119" t="s">
        <v>471</v>
      </c>
      <c r="G12" s="120"/>
      <c r="H12" s="120"/>
      <c r="I12" s="120"/>
      <c r="J12" s="120"/>
      <c r="K12" s="120"/>
      <c r="L12" s="120"/>
      <c r="M12" s="120"/>
      <c r="N12" s="121"/>
      <c r="O12" s="69"/>
      <c r="P12" s="15"/>
      <c r="Q12" s="15"/>
      <c r="R12" s="69"/>
      <c r="S12" s="69"/>
      <c r="T12" s="69"/>
      <c r="U12" s="73"/>
    </row>
    <row r="13" spans="1:21" ht="21" customHeight="1" thickBot="1" x14ac:dyDescent="0.3">
      <c r="A13" s="74"/>
      <c r="B13" s="75"/>
      <c r="C13" s="75"/>
      <c r="D13" s="75"/>
      <c r="E13" s="76"/>
      <c r="F13" s="74"/>
      <c r="G13" s="77"/>
      <c r="H13" s="77"/>
      <c r="I13" s="77"/>
      <c r="J13" s="77"/>
      <c r="K13" s="77"/>
      <c r="L13" s="77"/>
      <c r="M13" s="13"/>
      <c r="N13" s="14"/>
      <c r="O13" s="78"/>
      <c r="P13" s="69"/>
      <c r="Q13" s="78"/>
      <c r="R13" s="69"/>
      <c r="S13" s="78"/>
      <c r="T13" s="69"/>
      <c r="U13" s="79"/>
    </row>
    <row r="14" spans="1:21" ht="25.5" customHeight="1" thickBot="1" x14ac:dyDescent="0.3">
      <c r="A14" s="122" t="s">
        <v>13</v>
      </c>
      <c r="B14" s="123"/>
      <c r="C14" s="123"/>
      <c r="D14" s="123"/>
      <c r="E14" s="123"/>
      <c r="F14" s="124"/>
      <c r="G14" s="80"/>
      <c r="H14" s="69"/>
      <c r="I14" s="81"/>
      <c r="J14" s="69"/>
      <c r="K14" s="81"/>
      <c r="L14" s="69"/>
      <c r="M14" s="16"/>
      <c r="N14" s="16"/>
      <c r="O14" s="81"/>
      <c r="P14" s="81"/>
      <c r="Q14" s="81"/>
      <c r="R14" s="81"/>
      <c r="S14" s="81"/>
      <c r="T14" s="81"/>
      <c r="U14" s="73"/>
    </row>
    <row r="15" spans="1:21" ht="15.75" thickBot="1" x14ac:dyDescent="0.3">
      <c r="A15" s="125">
        <f>410-396</f>
        <v>14</v>
      </c>
      <c r="B15" s="126"/>
      <c r="C15" s="126"/>
      <c r="D15" s="126"/>
      <c r="E15" s="126"/>
      <c r="F15" s="127"/>
      <c r="G15" s="128"/>
      <c r="H15" s="128"/>
      <c r="I15" s="127"/>
      <c r="J15" s="127"/>
      <c r="K15" s="127"/>
      <c r="L15" s="127"/>
      <c r="M15" s="127"/>
      <c r="N15" s="127"/>
      <c r="O15" s="127"/>
      <c r="P15" s="127"/>
      <c r="Q15" s="127"/>
      <c r="R15" s="127"/>
      <c r="S15" s="127"/>
      <c r="T15" s="127"/>
      <c r="U15" s="129"/>
    </row>
    <row r="16" spans="1:21" s="6" customFormat="1" ht="75" customHeight="1" thickBot="1" x14ac:dyDescent="0.3">
      <c r="A16" s="17" t="s">
        <v>32</v>
      </c>
      <c r="B16" s="130" t="s">
        <v>6</v>
      </c>
      <c r="C16" s="131"/>
      <c r="D16" s="131"/>
      <c r="E16" s="131"/>
      <c r="F16" s="132"/>
      <c r="G16" s="22" t="s">
        <v>23</v>
      </c>
      <c r="H16" s="17" t="s">
        <v>24</v>
      </c>
      <c r="I16" s="24" t="s">
        <v>25</v>
      </c>
      <c r="J16" s="24" t="s">
        <v>26</v>
      </c>
      <c r="K16" s="17" t="s">
        <v>7</v>
      </c>
      <c r="L16" s="17" t="s">
        <v>8</v>
      </c>
      <c r="M16" s="26" t="s">
        <v>9</v>
      </c>
      <c r="N16" s="26" t="s">
        <v>10</v>
      </c>
      <c r="O16" s="17" t="s">
        <v>11</v>
      </c>
      <c r="P16" s="17" t="s">
        <v>12</v>
      </c>
      <c r="Q16" s="17" t="s">
        <v>27</v>
      </c>
      <c r="R16" s="17" t="s">
        <v>28</v>
      </c>
      <c r="S16" s="56" t="s">
        <v>29</v>
      </c>
      <c r="T16" s="17" t="s">
        <v>30</v>
      </c>
      <c r="U16" s="30" t="s">
        <v>31</v>
      </c>
    </row>
    <row r="17" spans="1:25" s="5" customFormat="1" ht="54" customHeight="1" thickBot="1" x14ac:dyDescent="0.3">
      <c r="A17" s="18" t="s">
        <v>144</v>
      </c>
      <c r="B17" s="89" t="s">
        <v>262</v>
      </c>
      <c r="C17" s="90" t="s">
        <v>262</v>
      </c>
      <c r="D17" s="90" t="s">
        <v>262</v>
      </c>
      <c r="E17" s="90" t="s">
        <v>262</v>
      </c>
      <c r="F17" s="91" t="s">
        <v>262</v>
      </c>
      <c r="G17" s="39" t="s">
        <v>67</v>
      </c>
      <c r="H17" s="39" t="s">
        <v>68</v>
      </c>
      <c r="I17" s="20" t="s">
        <v>39</v>
      </c>
      <c r="J17" s="25" t="s">
        <v>103</v>
      </c>
      <c r="K17" s="20" t="s">
        <v>78</v>
      </c>
      <c r="L17" s="20" t="s">
        <v>36</v>
      </c>
      <c r="M17" s="27">
        <v>30000000</v>
      </c>
      <c r="N17" s="27">
        <v>30000000</v>
      </c>
      <c r="O17" s="20" t="s">
        <v>61</v>
      </c>
      <c r="P17" s="20" t="s">
        <v>37</v>
      </c>
      <c r="Q17" s="20" t="s">
        <v>38</v>
      </c>
      <c r="R17" s="39" t="s">
        <v>104</v>
      </c>
      <c r="S17" s="57" t="s">
        <v>57</v>
      </c>
      <c r="T17" s="40" t="s">
        <v>77</v>
      </c>
      <c r="U17" s="31" t="s">
        <v>56</v>
      </c>
    </row>
    <row r="18" spans="1:25" ht="49.5" customHeight="1" thickBot="1" x14ac:dyDescent="0.3">
      <c r="A18" s="29" t="s">
        <v>245</v>
      </c>
      <c r="B18" s="92" t="s">
        <v>263</v>
      </c>
      <c r="C18" s="93" t="s">
        <v>263</v>
      </c>
      <c r="D18" s="93" t="s">
        <v>263</v>
      </c>
      <c r="E18" s="93" t="s">
        <v>263</v>
      </c>
      <c r="F18" s="94" t="s">
        <v>263</v>
      </c>
      <c r="G18" s="39" t="s">
        <v>67</v>
      </c>
      <c r="H18" s="39" t="s">
        <v>67</v>
      </c>
      <c r="I18" s="20" t="s">
        <v>40</v>
      </c>
      <c r="J18" s="166" t="s">
        <v>103</v>
      </c>
      <c r="K18" s="20" t="s">
        <v>78</v>
      </c>
      <c r="L18" s="20" t="s">
        <v>42</v>
      </c>
      <c r="M18" s="27">
        <v>99000000</v>
      </c>
      <c r="N18" s="27">
        <v>99000000</v>
      </c>
      <c r="O18" s="20" t="s">
        <v>61</v>
      </c>
      <c r="P18" s="20" t="s">
        <v>37</v>
      </c>
      <c r="Q18" s="20" t="s">
        <v>38</v>
      </c>
      <c r="R18" s="39" t="s">
        <v>104</v>
      </c>
      <c r="S18" s="57" t="s">
        <v>296</v>
      </c>
      <c r="T18" s="40" t="s">
        <v>77</v>
      </c>
      <c r="U18" s="40" t="s">
        <v>298</v>
      </c>
      <c r="V18" s="5"/>
      <c r="W18" s="5"/>
      <c r="X18" s="5"/>
      <c r="Y18" s="5"/>
    </row>
    <row r="19" spans="1:25" ht="45" customHeight="1" thickBot="1" x14ac:dyDescent="0.3">
      <c r="A19" s="29" t="s">
        <v>245</v>
      </c>
      <c r="B19" s="92" t="s">
        <v>264</v>
      </c>
      <c r="C19" s="93" t="s">
        <v>264</v>
      </c>
      <c r="D19" s="93" t="s">
        <v>264</v>
      </c>
      <c r="E19" s="93" t="s">
        <v>264</v>
      </c>
      <c r="F19" s="94" t="s">
        <v>264</v>
      </c>
      <c r="G19" s="39" t="s">
        <v>68</v>
      </c>
      <c r="H19" s="20" t="s">
        <v>68</v>
      </c>
      <c r="I19" s="20" t="s">
        <v>76</v>
      </c>
      <c r="J19" s="20" t="s">
        <v>103</v>
      </c>
      <c r="K19" s="20" t="s">
        <v>78</v>
      </c>
      <c r="L19" s="20" t="s">
        <v>42</v>
      </c>
      <c r="M19" s="27">
        <v>135000000</v>
      </c>
      <c r="N19" s="27">
        <v>135000000</v>
      </c>
      <c r="O19" s="20" t="s">
        <v>61</v>
      </c>
      <c r="P19" s="20" t="s">
        <v>37</v>
      </c>
      <c r="Q19" s="20" t="s">
        <v>38</v>
      </c>
      <c r="R19" s="39" t="s">
        <v>104</v>
      </c>
      <c r="S19" s="57" t="s">
        <v>296</v>
      </c>
      <c r="T19" s="40" t="s">
        <v>77</v>
      </c>
      <c r="U19" s="40" t="s">
        <v>298</v>
      </c>
      <c r="V19" s="5"/>
      <c r="W19" s="5"/>
      <c r="X19" s="5"/>
      <c r="Y19" s="5"/>
    </row>
    <row r="20" spans="1:25" ht="48.75" customHeight="1" thickBot="1" x14ac:dyDescent="0.3">
      <c r="A20" s="29" t="s">
        <v>245</v>
      </c>
      <c r="B20" s="92" t="s">
        <v>393</v>
      </c>
      <c r="C20" s="93" t="s">
        <v>393</v>
      </c>
      <c r="D20" s="93" t="s">
        <v>393</v>
      </c>
      <c r="E20" s="93" t="s">
        <v>393</v>
      </c>
      <c r="F20" s="94" t="s">
        <v>393</v>
      </c>
      <c r="G20" s="39" t="s">
        <v>74</v>
      </c>
      <c r="H20" s="20" t="s">
        <v>74</v>
      </c>
      <c r="I20" s="20" t="s">
        <v>52</v>
      </c>
      <c r="J20" s="20" t="s">
        <v>103</v>
      </c>
      <c r="K20" s="20" t="s">
        <v>78</v>
      </c>
      <c r="L20" s="20" t="s">
        <v>42</v>
      </c>
      <c r="M20" s="27">
        <v>5650000</v>
      </c>
      <c r="N20" s="27">
        <v>5650000</v>
      </c>
      <c r="O20" s="20" t="s">
        <v>61</v>
      </c>
      <c r="P20" s="20" t="s">
        <v>37</v>
      </c>
      <c r="Q20" s="20" t="s">
        <v>38</v>
      </c>
      <c r="R20" s="39" t="s">
        <v>104</v>
      </c>
      <c r="S20" s="57" t="s">
        <v>296</v>
      </c>
      <c r="T20" s="40" t="s">
        <v>77</v>
      </c>
      <c r="U20" s="40" t="s">
        <v>298</v>
      </c>
      <c r="V20" s="5"/>
      <c r="W20" s="5"/>
      <c r="X20" s="5"/>
      <c r="Y20" s="5"/>
    </row>
    <row r="21" spans="1:25" ht="44.25" customHeight="1" thickBot="1" x14ac:dyDescent="0.3">
      <c r="A21" s="29" t="s">
        <v>245</v>
      </c>
      <c r="B21" s="92" t="s">
        <v>265</v>
      </c>
      <c r="C21" s="93" t="s">
        <v>265</v>
      </c>
      <c r="D21" s="93" t="s">
        <v>265</v>
      </c>
      <c r="E21" s="93" t="s">
        <v>265</v>
      </c>
      <c r="F21" s="94" t="s">
        <v>265</v>
      </c>
      <c r="G21" s="39" t="s">
        <v>67</v>
      </c>
      <c r="H21" s="20" t="s">
        <v>67</v>
      </c>
      <c r="I21" s="20" t="s">
        <v>40</v>
      </c>
      <c r="J21" s="20" t="s">
        <v>103</v>
      </c>
      <c r="K21" s="20" t="s">
        <v>78</v>
      </c>
      <c r="L21" s="20" t="s">
        <v>36</v>
      </c>
      <c r="M21" s="27">
        <v>55000000</v>
      </c>
      <c r="N21" s="27">
        <v>55000000</v>
      </c>
      <c r="O21" s="20" t="s">
        <v>61</v>
      </c>
      <c r="P21" s="20" t="s">
        <v>37</v>
      </c>
      <c r="Q21" s="20" t="s">
        <v>38</v>
      </c>
      <c r="R21" s="39" t="s">
        <v>104</v>
      </c>
      <c r="S21" s="57" t="s">
        <v>296</v>
      </c>
      <c r="T21" s="40" t="s">
        <v>77</v>
      </c>
      <c r="U21" s="40" t="s">
        <v>298</v>
      </c>
      <c r="V21" s="5"/>
      <c r="W21" s="5"/>
      <c r="X21" s="5"/>
      <c r="Y21" s="5"/>
    </row>
    <row r="22" spans="1:25" ht="50.25" customHeight="1" thickBot="1" x14ac:dyDescent="0.3">
      <c r="A22" s="29" t="s">
        <v>246</v>
      </c>
      <c r="B22" s="92" t="s">
        <v>266</v>
      </c>
      <c r="C22" s="93" t="s">
        <v>266</v>
      </c>
      <c r="D22" s="93" t="s">
        <v>266</v>
      </c>
      <c r="E22" s="93" t="s">
        <v>266</v>
      </c>
      <c r="F22" s="94" t="s">
        <v>266</v>
      </c>
      <c r="G22" s="39" t="s">
        <v>70</v>
      </c>
      <c r="H22" s="20" t="s">
        <v>70</v>
      </c>
      <c r="I22" s="20" t="s">
        <v>52</v>
      </c>
      <c r="J22" s="20" t="s">
        <v>103</v>
      </c>
      <c r="K22" s="20" t="s">
        <v>78</v>
      </c>
      <c r="L22" s="20" t="s">
        <v>42</v>
      </c>
      <c r="M22" s="27">
        <v>10500000</v>
      </c>
      <c r="N22" s="27">
        <v>10500000</v>
      </c>
      <c r="O22" s="20" t="s">
        <v>61</v>
      </c>
      <c r="P22" s="20" t="s">
        <v>37</v>
      </c>
      <c r="Q22" s="20" t="s">
        <v>38</v>
      </c>
      <c r="R22" s="39" t="s">
        <v>104</v>
      </c>
      <c r="S22" s="57" t="s">
        <v>296</v>
      </c>
      <c r="T22" s="40" t="s">
        <v>77</v>
      </c>
      <c r="U22" s="40" t="s">
        <v>298</v>
      </c>
      <c r="V22" s="5"/>
      <c r="W22" s="5"/>
      <c r="X22" s="5"/>
      <c r="Y22" s="5"/>
    </row>
    <row r="23" spans="1:25" ht="54.75" customHeight="1" thickBot="1" x14ac:dyDescent="0.3">
      <c r="A23" s="18" t="s">
        <v>246</v>
      </c>
      <c r="B23" s="92" t="s">
        <v>394</v>
      </c>
      <c r="C23" s="93" t="s">
        <v>394</v>
      </c>
      <c r="D23" s="93" t="s">
        <v>394</v>
      </c>
      <c r="E23" s="93" t="s">
        <v>394</v>
      </c>
      <c r="F23" s="94" t="s">
        <v>394</v>
      </c>
      <c r="G23" s="39" t="s">
        <v>74</v>
      </c>
      <c r="H23" s="20" t="s">
        <v>74</v>
      </c>
      <c r="I23" s="20" t="s">
        <v>397</v>
      </c>
      <c r="J23" s="20" t="s">
        <v>398</v>
      </c>
      <c r="K23" s="20" t="s">
        <v>78</v>
      </c>
      <c r="L23" s="20" t="s">
        <v>42</v>
      </c>
      <c r="M23" s="27">
        <v>24000000</v>
      </c>
      <c r="N23" s="27">
        <v>24000000</v>
      </c>
      <c r="O23" s="20" t="s">
        <v>61</v>
      </c>
      <c r="P23" s="20" t="s">
        <v>37</v>
      </c>
      <c r="Q23" s="20" t="s">
        <v>38</v>
      </c>
      <c r="R23" s="39" t="s">
        <v>104</v>
      </c>
      <c r="S23" s="57" t="s">
        <v>296</v>
      </c>
      <c r="T23" s="40" t="s">
        <v>77</v>
      </c>
      <c r="U23" s="40" t="s">
        <v>298</v>
      </c>
      <c r="V23" s="5"/>
      <c r="W23" s="5"/>
      <c r="X23" s="5"/>
      <c r="Y23" s="5"/>
    </row>
    <row r="24" spans="1:25" ht="53.25" customHeight="1" thickBot="1" x14ac:dyDescent="0.3">
      <c r="A24" s="29" t="s">
        <v>165</v>
      </c>
      <c r="B24" s="92" t="s">
        <v>267</v>
      </c>
      <c r="C24" s="93" t="s">
        <v>267</v>
      </c>
      <c r="D24" s="93" t="s">
        <v>267</v>
      </c>
      <c r="E24" s="93" t="s">
        <v>267</v>
      </c>
      <c r="F24" s="94" t="s">
        <v>267</v>
      </c>
      <c r="G24" s="39" t="s">
        <v>68</v>
      </c>
      <c r="H24" s="20" t="s">
        <v>70</v>
      </c>
      <c r="I24" s="20" t="s">
        <v>50</v>
      </c>
      <c r="J24" s="20" t="s">
        <v>103</v>
      </c>
      <c r="K24" s="20" t="s">
        <v>78</v>
      </c>
      <c r="L24" s="20" t="s">
        <v>42</v>
      </c>
      <c r="M24" s="27">
        <v>30000000</v>
      </c>
      <c r="N24" s="27">
        <v>30000000</v>
      </c>
      <c r="O24" s="20" t="s">
        <v>61</v>
      </c>
      <c r="P24" s="20" t="s">
        <v>37</v>
      </c>
      <c r="Q24" s="20" t="s">
        <v>38</v>
      </c>
      <c r="R24" s="39" t="s">
        <v>104</v>
      </c>
      <c r="S24" s="57" t="s">
        <v>116</v>
      </c>
      <c r="T24" s="40" t="s">
        <v>77</v>
      </c>
      <c r="U24" s="40" t="s">
        <v>55</v>
      </c>
      <c r="V24" s="5"/>
      <c r="W24" s="5"/>
      <c r="X24" s="5"/>
      <c r="Y24" s="5"/>
    </row>
    <row r="25" spans="1:25" ht="49.5" customHeight="1" thickBot="1" x14ac:dyDescent="0.3">
      <c r="A25" s="18" t="s">
        <v>119</v>
      </c>
      <c r="B25" s="92" t="s">
        <v>268</v>
      </c>
      <c r="C25" s="93" t="s">
        <v>268</v>
      </c>
      <c r="D25" s="93" t="s">
        <v>268</v>
      </c>
      <c r="E25" s="93" t="s">
        <v>268</v>
      </c>
      <c r="F25" s="94" t="s">
        <v>268</v>
      </c>
      <c r="G25" s="39" t="s">
        <v>68</v>
      </c>
      <c r="H25" s="20" t="s">
        <v>70</v>
      </c>
      <c r="I25" s="20" t="s">
        <v>41</v>
      </c>
      <c r="J25" s="20" t="s">
        <v>103</v>
      </c>
      <c r="K25" s="20" t="s">
        <v>78</v>
      </c>
      <c r="L25" s="20" t="s">
        <v>42</v>
      </c>
      <c r="M25" s="27">
        <v>30000000</v>
      </c>
      <c r="N25" s="27">
        <v>30000000</v>
      </c>
      <c r="O25" s="20" t="s">
        <v>61</v>
      </c>
      <c r="P25" s="20" t="s">
        <v>37</v>
      </c>
      <c r="Q25" s="20" t="s">
        <v>38</v>
      </c>
      <c r="R25" s="39" t="s">
        <v>104</v>
      </c>
      <c r="S25" s="57" t="s">
        <v>116</v>
      </c>
      <c r="T25" s="40" t="s">
        <v>77</v>
      </c>
      <c r="U25" s="40" t="s">
        <v>55</v>
      </c>
      <c r="V25" s="5"/>
      <c r="W25" s="5"/>
      <c r="X25" s="5"/>
      <c r="Y25" s="5"/>
    </row>
    <row r="26" spans="1:25" ht="51.75" customHeight="1" thickBot="1" x14ac:dyDescent="0.3">
      <c r="A26" s="29" t="s">
        <v>89</v>
      </c>
      <c r="B26" s="92" t="s">
        <v>269</v>
      </c>
      <c r="C26" s="93" t="s">
        <v>269</v>
      </c>
      <c r="D26" s="93" t="s">
        <v>269</v>
      </c>
      <c r="E26" s="93" t="s">
        <v>269</v>
      </c>
      <c r="F26" s="94" t="s">
        <v>269</v>
      </c>
      <c r="G26" s="39" t="s">
        <v>69</v>
      </c>
      <c r="H26" s="20" t="s">
        <v>69</v>
      </c>
      <c r="I26" s="20" t="s">
        <v>39</v>
      </c>
      <c r="J26" s="20" t="s">
        <v>103</v>
      </c>
      <c r="K26" s="20" t="s">
        <v>78</v>
      </c>
      <c r="L26" s="20" t="s">
        <v>36</v>
      </c>
      <c r="M26" s="27">
        <v>10000000</v>
      </c>
      <c r="N26" s="27">
        <v>10000000</v>
      </c>
      <c r="O26" s="20" t="s">
        <v>61</v>
      </c>
      <c r="P26" s="20" t="s">
        <v>37</v>
      </c>
      <c r="Q26" s="20" t="s">
        <v>38</v>
      </c>
      <c r="R26" s="39" t="s">
        <v>104</v>
      </c>
      <c r="S26" s="57" t="s">
        <v>116</v>
      </c>
      <c r="T26" s="40" t="s">
        <v>77</v>
      </c>
      <c r="U26" s="40" t="s">
        <v>55</v>
      </c>
      <c r="V26" s="5"/>
      <c r="W26" s="5"/>
      <c r="X26" s="5"/>
      <c r="Y26" s="5"/>
    </row>
    <row r="27" spans="1:25" ht="59.25" customHeight="1" thickBot="1" x14ac:dyDescent="0.3">
      <c r="A27" s="29" t="s">
        <v>247</v>
      </c>
      <c r="B27" s="92" t="s">
        <v>270</v>
      </c>
      <c r="C27" s="93" t="s">
        <v>270</v>
      </c>
      <c r="D27" s="93" t="s">
        <v>270</v>
      </c>
      <c r="E27" s="93" t="s">
        <v>270</v>
      </c>
      <c r="F27" s="94" t="s">
        <v>270</v>
      </c>
      <c r="G27" s="39" t="s">
        <v>68</v>
      </c>
      <c r="H27" s="20" t="s">
        <v>70</v>
      </c>
      <c r="I27" s="20" t="s">
        <v>41</v>
      </c>
      <c r="J27" s="20" t="s">
        <v>103</v>
      </c>
      <c r="K27" s="20" t="s">
        <v>78</v>
      </c>
      <c r="L27" s="20" t="s">
        <v>42</v>
      </c>
      <c r="M27" s="27">
        <v>30000000</v>
      </c>
      <c r="N27" s="27">
        <v>30000000</v>
      </c>
      <c r="O27" s="20" t="s">
        <v>61</v>
      </c>
      <c r="P27" s="20" t="s">
        <v>37</v>
      </c>
      <c r="Q27" s="20" t="s">
        <v>38</v>
      </c>
      <c r="R27" s="39" t="s">
        <v>104</v>
      </c>
      <c r="S27" s="57" t="s">
        <v>116</v>
      </c>
      <c r="T27" s="40" t="s">
        <v>77</v>
      </c>
      <c r="U27" s="40" t="s">
        <v>55</v>
      </c>
      <c r="V27" s="5"/>
      <c r="W27" s="5"/>
      <c r="X27" s="5"/>
      <c r="Y27" s="5"/>
    </row>
    <row r="28" spans="1:25" ht="51.75" customHeight="1" thickBot="1" x14ac:dyDescent="0.3">
      <c r="A28" s="18" t="s">
        <v>248</v>
      </c>
      <c r="B28" s="92" t="s">
        <v>319</v>
      </c>
      <c r="C28" s="93" t="s">
        <v>319</v>
      </c>
      <c r="D28" s="93" t="s">
        <v>319</v>
      </c>
      <c r="E28" s="93" t="s">
        <v>319</v>
      </c>
      <c r="F28" s="94" t="s">
        <v>319</v>
      </c>
      <c r="G28" s="39" t="s">
        <v>68</v>
      </c>
      <c r="H28" s="20" t="s">
        <v>70</v>
      </c>
      <c r="I28" s="20" t="s">
        <v>41</v>
      </c>
      <c r="J28" s="20" t="s">
        <v>103</v>
      </c>
      <c r="K28" s="20" t="s">
        <v>79</v>
      </c>
      <c r="L28" s="20" t="s">
        <v>36</v>
      </c>
      <c r="M28" s="27">
        <v>33642346</v>
      </c>
      <c r="N28" s="27">
        <v>33642346</v>
      </c>
      <c r="O28" s="20" t="s">
        <v>61</v>
      </c>
      <c r="P28" s="20" t="s">
        <v>37</v>
      </c>
      <c r="Q28" s="20" t="s">
        <v>38</v>
      </c>
      <c r="R28" s="39" t="s">
        <v>104</v>
      </c>
      <c r="S28" s="58" t="s">
        <v>116</v>
      </c>
      <c r="T28" s="40" t="s">
        <v>77</v>
      </c>
      <c r="U28" s="40" t="s">
        <v>55</v>
      </c>
      <c r="V28" s="5"/>
      <c r="W28" s="5"/>
      <c r="X28" s="5"/>
      <c r="Y28" s="5"/>
    </row>
    <row r="29" spans="1:25" ht="51" customHeight="1" thickBot="1" x14ac:dyDescent="0.3">
      <c r="A29" s="29" t="s">
        <v>249</v>
      </c>
      <c r="B29" s="92" t="s">
        <v>271</v>
      </c>
      <c r="C29" s="93" t="s">
        <v>271</v>
      </c>
      <c r="D29" s="93" t="s">
        <v>271</v>
      </c>
      <c r="E29" s="93" t="s">
        <v>271</v>
      </c>
      <c r="F29" s="94" t="s">
        <v>271</v>
      </c>
      <c r="G29" s="39" t="s">
        <v>68</v>
      </c>
      <c r="H29" s="20" t="s">
        <v>70</v>
      </c>
      <c r="I29" s="20" t="s">
        <v>43</v>
      </c>
      <c r="J29" s="20" t="s">
        <v>103</v>
      </c>
      <c r="K29" s="20" t="s">
        <v>78</v>
      </c>
      <c r="L29" s="20" t="s">
        <v>42</v>
      </c>
      <c r="M29" s="27">
        <v>12417541</v>
      </c>
      <c r="N29" s="27">
        <v>12417541</v>
      </c>
      <c r="O29" s="20" t="s">
        <v>61</v>
      </c>
      <c r="P29" s="20" t="s">
        <v>37</v>
      </c>
      <c r="Q29" s="20" t="s">
        <v>38</v>
      </c>
      <c r="R29" s="39" t="s">
        <v>104</v>
      </c>
      <c r="S29" s="57" t="s">
        <v>116</v>
      </c>
      <c r="T29" s="40" t="s">
        <v>77</v>
      </c>
      <c r="U29" s="40" t="s">
        <v>55</v>
      </c>
      <c r="V29" s="5"/>
      <c r="W29" s="5"/>
      <c r="X29" s="5"/>
      <c r="Y29" s="5"/>
    </row>
    <row r="30" spans="1:25" ht="48.75" customHeight="1" thickBot="1" x14ac:dyDescent="0.3">
      <c r="A30" s="29" t="s">
        <v>250</v>
      </c>
      <c r="B30" s="89" t="s">
        <v>272</v>
      </c>
      <c r="C30" s="90" t="s">
        <v>272</v>
      </c>
      <c r="D30" s="90" t="s">
        <v>272</v>
      </c>
      <c r="E30" s="90" t="s">
        <v>272</v>
      </c>
      <c r="F30" s="91" t="s">
        <v>272</v>
      </c>
      <c r="G30" s="23" t="s">
        <v>68</v>
      </c>
      <c r="H30" s="21" t="s">
        <v>70</v>
      </c>
      <c r="I30" s="21" t="s">
        <v>43</v>
      </c>
      <c r="J30" s="21" t="s">
        <v>103</v>
      </c>
      <c r="K30" s="21" t="s">
        <v>124</v>
      </c>
      <c r="L30" s="21" t="s">
        <v>42</v>
      </c>
      <c r="M30" s="28">
        <v>20000000</v>
      </c>
      <c r="N30" s="28">
        <v>20000000</v>
      </c>
      <c r="O30" s="21" t="s">
        <v>61</v>
      </c>
      <c r="P30" s="21" t="s">
        <v>37</v>
      </c>
      <c r="Q30" s="21" t="s">
        <v>38</v>
      </c>
      <c r="R30" s="23" t="s">
        <v>104</v>
      </c>
      <c r="S30" s="57" t="s">
        <v>116</v>
      </c>
      <c r="T30" s="32" t="s">
        <v>77</v>
      </c>
      <c r="U30" s="32" t="s">
        <v>55</v>
      </c>
      <c r="V30" s="5"/>
      <c r="W30" s="5"/>
      <c r="X30" s="5"/>
      <c r="Y30" s="5"/>
    </row>
    <row r="31" spans="1:25" ht="54" customHeight="1" thickBot="1" x14ac:dyDescent="0.3">
      <c r="A31" s="29" t="s">
        <v>251</v>
      </c>
      <c r="B31" s="95" t="s">
        <v>273</v>
      </c>
      <c r="C31" s="96" t="s">
        <v>273</v>
      </c>
      <c r="D31" s="96" t="s">
        <v>273</v>
      </c>
      <c r="E31" s="96" t="s">
        <v>273</v>
      </c>
      <c r="F31" s="97" t="s">
        <v>273</v>
      </c>
      <c r="G31" s="39" t="s">
        <v>67</v>
      </c>
      <c r="H31" s="20" t="s">
        <v>67</v>
      </c>
      <c r="I31" s="20" t="s">
        <v>76</v>
      </c>
      <c r="J31" s="20" t="s">
        <v>103</v>
      </c>
      <c r="K31" s="20" t="s">
        <v>78</v>
      </c>
      <c r="L31" s="20" t="s">
        <v>36</v>
      </c>
      <c r="M31" s="27">
        <v>40000000</v>
      </c>
      <c r="N31" s="27">
        <v>40000000</v>
      </c>
      <c r="O31" s="20" t="s">
        <v>61</v>
      </c>
      <c r="P31" s="20" t="s">
        <v>37</v>
      </c>
      <c r="Q31" s="20" t="s">
        <v>38</v>
      </c>
      <c r="R31" s="39" t="s">
        <v>104</v>
      </c>
      <c r="S31" s="57" t="s">
        <v>46</v>
      </c>
      <c r="T31" s="40" t="s">
        <v>77</v>
      </c>
      <c r="U31" s="40" t="s">
        <v>47</v>
      </c>
      <c r="V31" s="5"/>
      <c r="W31" s="5"/>
      <c r="X31" s="5"/>
      <c r="Y31" s="5"/>
    </row>
    <row r="32" spans="1:25" ht="55.5" customHeight="1" thickBot="1" x14ac:dyDescent="0.3">
      <c r="A32" s="29" t="s">
        <v>92</v>
      </c>
      <c r="B32" s="92" t="s">
        <v>274</v>
      </c>
      <c r="C32" s="93" t="s">
        <v>274</v>
      </c>
      <c r="D32" s="93" t="s">
        <v>274</v>
      </c>
      <c r="E32" s="93" t="s">
        <v>274</v>
      </c>
      <c r="F32" s="94" t="s">
        <v>274</v>
      </c>
      <c r="G32" s="20" t="s">
        <v>67</v>
      </c>
      <c r="H32" s="20" t="s">
        <v>67</v>
      </c>
      <c r="I32" s="20" t="s">
        <v>48</v>
      </c>
      <c r="J32" s="21" t="s">
        <v>103</v>
      </c>
      <c r="K32" s="20" t="s">
        <v>78</v>
      </c>
      <c r="L32" s="20" t="s">
        <v>36</v>
      </c>
      <c r="M32" s="28">
        <v>54000000</v>
      </c>
      <c r="N32" s="27">
        <v>54000000</v>
      </c>
      <c r="O32" s="21" t="s">
        <v>61</v>
      </c>
      <c r="P32" s="21" t="s">
        <v>37</v>
      </c>
      <c r="Q32" s="20" t="s">
        <v>38</v>
      </c>
      <c r="R32" s="39" t="s">
        <v>104</v>
      </c>
      <c r="S32" s="57" t="s">
        <v>46</v>
      </c>
      <c r="T32" s="40" t="s">
        <v>77</v>
      </c>
      <c r="U32" s="18" t="s">
        <v>47</v>
      </c>
      <c r="V32" s="5"/>
      <c r="W32" s="5"/>
      <c r="X32" s="5"/>
      <c r="Y32" s="5"/>
    </row>
    <row r="33" spans="1:25" ht="53.25" customHeight="1" thickBot="1" x14ac:dyDescent="0.3">
      <c r="A33" s="29" t="s">
        <v>252</v>
      </c>
      <c r="B33" s="92" t="s">
        <v>275</v>
      </c>
      <c r="C33" s="93" t="s">
        <v>275</v>
      </c>
      <c r="D33" s="93" t="s">
        <v>275</v>
      </c>
      <c r="E33" s="93" t="s">
        <v>275</v>
      </c>
      <c r="F33" s="94" t="s">
        <v>275</v>
      </c>
      <c r="G33" s="39" t="s">
        <v>66</v>
      </c>
      <c r="H33" s="20" t="s">
        <v>65</v>
      </c>
      <c r="I33" s="20" t="s">
        <v>52</v>
      </c>
      <c r="J33" s="20" t="s">
        <v>103</v>
      </c>
      <c r="K33" s="20" t="s">
        <v>82</v>
      </c>
      <c r="L33" s="20" t="s">
        <v>42</v>
      </c>
      <c r="M33" s="27">
        <v>18000000</v>
      </c>
      <c r="N33" s="27">
        <v>18000000</v>
      </c>
      <c r="O33" s="20" t="s">
        <v>61</v>
      </c>
      <c r="P33" s="20" t="s">
        <v>37</v>
      </c>
      <c r="Q33" s="20" t="s">
        <v>38</v>
      </c>
      <c r="R33" s="39" t="s">
        <v>104</v>
      </c>
      <c r="S33" s="57" t="s">
        <v>46</v>
      </c>
      <c r="T33" s="40" t="s">
        <v>77</v>
      </c>
      <c r="U33" s="40" t="s">
        <v>47</v>
      </c>
      <c r="V33" s="5"/>
      <c r="W33" s="5"/>
      <c r="X33" s="5"/>
      <c r="Y33" s="5"/>
    </row>
    <row r="34" spans="1:25" ht="47.25" customHeight="1" thickBot="1" x14ac:dyDescent="0.3">
      <c r="A34" s="18" t="s">
        <v>400</v>
      </c>
      <c r="B34" s="92" t="s">
        <v>338</v>
      </c>
      <c r="C34" s="93" t="s">
        <v>338</v>
      </c>
      <c r="D34" s="93" t="s">
        <v>338</v>
      </c>
      <c r="E34" s="93" t="s">
        <v>338</v>
      </c>
      <c r="F34" s="94" t="s">
        <v>338</v>
      </c>
      <c r="G34" s="23" t="s">
        <v>74</v>
      </c>
      <c r="H34" s="21" t="s">
        <v>72</v>
      </c>
      <c r="I34" s="21" t="s">
        <v>44</v>
      </c>
      <c r="J34" s="20" t="s">
        <v>103</v>
      </c>
      <c r="K34" s="21" t="s">
        <v>82</v>
      </c>
      <c r="L34" s="21" t="s">
        <v>42</v>
      </c>
      <c r="M34" s="27">
        <v>15000000</v>
      </c>
      <c r="N34" s="28">
        <v>15000000</v>
      </c>
      <c r="O34" s="20" t="s">
        <v>61</v>
      </c>
      <c r="P34" s="20" t="s">
        <v>37</v>
      </c>
      <c r="Q34" s="21" t="s">
        <v>38</v>
      </c>
      <c r="R34" s="23" t="s">
        <v>104</v>
      </c>
      <c r="S34" s="57" t="s">
        <v>358</v>
      </c>
      <c r="T34" s="32" t="s">
        <v>77</v>
      </c>
      <c r="U34" s="32" t="s">
        <v>360</v>
      </c>
      <c r="V34" s="5"/>
      <c r="W34" s="5"/>
      <c r="X34" s="5"/>
      <c r="Y34" s="5"/>
    </row>
    <row r="35" spans="1:25" ht="51" customHeight="1" thickBot="1" x14ac:dyDescent="0.3">
      <c r="A35" s="29" t="s">
        <v>253</v>
      </c>
      <c r="B35" s="92" t="s">
        <v>320</v>
      </c>
      <c r="C35" s="93" t="s">
        <v>320</v>
      </c>
      <c r="D35" s="93" t="s">
        <v>320</v>
      </c>
      <c r="E35" s="93" t="s">
        <v>320</v>
      </c>
      <c r="F35" s="94" t="s">
        <v>320</v>
      </c>
      <c r="G35" s="39" t="s">
        <v>71</v>
      </c>
      <c r="H35" s="20" t="s">
        <v>74</v>
      </c>
      <c r="I35" s="20" t="s">
        <v>51</v>
      </c>
      <c r="J35" s="20" t="s">
        <v>103</v>
      </c>
      <c r="K35" s="20" t="s">
        <v>78</v>
      </c>
      <c r="L35" s="20" t="s">
        <v>42</v>
      </c>
      <c r="M35" s="27">
        <v>10000000</v>
      </c>
      <c r="N35" s="27">
        <v>10000000</v>
      </c>
      <c r="O35" s="20" t="s">
        <v>61</v>
      </c>
      <c r="P35" s="20" t="s">
        <v>37</v>
      </c>
      <c r="Q35" s="20" t="s">
        <v>38</v>
      </c>
      <c r="R35" s="39" t="s">
        <v>104</v>
      </c>
      <c r="S35" s="57" t="s">
        <v>358</v>
      </c>
      <c r="T35" s="40" t="s">
        <v>77</v>
      </c>
      <c r="U35" s="40" t="s">
        <v>360</v>
      </c>
      <c r="V35" s="5"/>
      <c r="W35" s="5"/>
      <c r="X35" s="5"/>
      <c r="Y35" s="5"/>
    </row>
    <row r="36" spans="1:25" ht="42" customHeight="1" thickBot="1" x14ac:dyDescent="0.3">
      <c r="A36" s="29" t="s">
        <v>254</v>
      </c>
      <c r="B36" s="92" t="s">
        <v>321</v>
      </c>
      <c r="C36" s="93" t="s">
        <v>321</v>
      </c>
      <c r="D36" s="93" t="s">
        <v>321</v>
      </c>
      <c r="E36" s="93" t="s">
        <v>321</v>
      </c>
      <c r="F36" s="94" t="s">
        <v>321</v>
      </c>
      <c r="G36" s="39" t="s">
        <v>71</v>
      </c>
      <c r="H36" s="20" t="s">
        <v>74</v>
      </c>
      <c r="I36" s="20" t="s">
        <v>44</v>
      </c>
      <c r="J36" s="20" t="s">
        <v>103</v>
      </c>
      <c r="K36" s="20" t="s">
        <v>82</v>
      </c>
      <c r="L36" s="20" t="s">
        <v>42</v>
      </c>
      <c r="M36" s="27">
        <v>7000000</v>
      </c>
      <c r="N36" s="27">
        <v>7000000</v>
      </c>
      <c r="O36" s="20" t="s">
        <v>61</v>
      </c>
      <c r="P36" s="20" t="s">
        <v>37</v>
      </c>
      <c r="Q36" s="20" t="s">
        <v>38</v>
      </c>
      <c r="R36" s="39" t="s">
        <v>104</v>
      </c>
      <c r="S36" s="57" t="s">
        <v>358</v>
      </c>
      <c r="T36" s="40" t="s">
        <v>77</v>
      </c>
      <c r="U36" s="40" t="s">
        <v>360</v>
      </c>
      <c r="V36" s="5"/>
      <c r="W36" s="5"/>
      <c r="X36" s="5"/>
      <c r="Y36" s="5"/>
    </row>
    <row r="37" spans="1:25" ht="45" customHeight="1" thickBot="1" x14ac:dyDescent="0.3">
      <c r="A37" s="18" t="s">
        <v>401</v>
      </c>
      <c r="B37" s="92" t="s">
        <v>339</v>
      </c>
      <c r="C37" s="93" t="s">
        <v>339</v>
      </c>
      <c r="D37" s="93" t="s">
        <v>339</v>
      </c>
      <c r="E37" s="93" t="s">
        <v>339</v>
      </c>
      <c r="F37" s="94" t="s">
        <v>339</v>
      </c>
      <c r="G37" s="20" t="s">
        <v>74</v>
      </c>
      <c r="H37" s="20" t="s">
        <v>72</v>
      </c>
      <c r="I37" s="20" t="s">
        <v>44</v>
      </c>
      <c r="J37" s="20" t="s">
        <v>103</v>
      </c>
      <c r="K37" s="20" t="s">
        <v>82</v>
      </c>
      <c r="L37" s="20" t="s">
        <v>42</v>
      </c>
      <c r="M37" s="27">
        <v>16383180</v>
      </c>
      <c r="N37" s="27">
        <v>16383180</v>
      </c>
      <c r="O37" s="20" t="s">
        <v>61</v>
      </c>
      <c r="P37" s="20" t="s">
        <v>37</v>
      </c>
      <c r="Q37" s="20" t="s">
        <v>38</v>
      </c>
      <c r="R37" s="39" t="s">
        <v>104</v>
      </c>
      <c r="S37" s="58" t="s">
        <v>358</v>
      </c>
      <c r="T37" s="40" t="s">
        <v>77</v>
      </c>
      <c r="U37" s="32" t="s">
        <v>360</v>
      </c>
      <c r="V37" s="5"/>
      <c r="W37" s="5"/>
      <c r="X37" s="5"/>
      <c r="Y37" s="5"/>
    </row>
    <row r="38" spans="1:25" ht="40.5" customHeight="1" thickBot="1" x14ac:dyDescent="0.3">
      <c r="A38" s="29" t="s">
        <v>93</v>
      </c>
      <c r="B38" s="92" t="s">
        <v>276</v>
      </c>
      <c r="C38" s="93" t="s">
        <v>276</v>
      </c>
      <c r="D38" s="93" t="s">
        <v>276</v>
      </c>
      <c r="E38" s="93" t="s">
        <v>276</v>
      </c>
      <c r="F38" s="94" t="s">
        <v>276</v>
      </c>
      <c r="G38" s="39" t="s">
        <v>68</v>
      </c>
      <c r="H38" s="20" t="s">
        <v>68</v>
      </c>
      <c r="I38" s="20" t="s">
        <v>48</v>
      </c>
      <c r="J38" s="20" t="s">
        <v>103</v>
      </c>
      <c r="K38" s="20" t="s">
        <v>78</v>
      </c>
      <c r="L38" s="20" t="s">
        <v>36</v>
      </c>
      <c r="M38" s="27">
        <v>144765000</v>
      </c>
      <c r="N38" s="27">
        <v>144765000</v>
      </c>
      <c r="O38" s="20" t="s">
        <v>61</v>
      </c>
      <c r="P38" s="20" t="s">
        <v>37</v>
      </c>
      <c r="Q38" s="20" t="s">
        <v>38</v>
      </c>
      <c r="R38" s="39" t="s">
        <v>104</v>
      </c>
      <c r="S38" s="57" t="s">
        <v>46</v>
      </c>
      <c r="T38" s="40" t="s">
        <v>77</v>
      </c>
      <c r="U38" s="40" t="s">
        <v>47</v>
      </c>
      <c r="V38" s="5"/>
      <c r="W38" s="5"/>
      <c r="X38" s="5"/>
      <c r="Y38" s="5"/>
    </row>
    <row r="39" spans="1:25" ht="50.25" customHeight="1" thickBot="1" x14ac:dyDescent="0.3">
      <c r="A39" s="29" t="s">
        <v>255</v>
      </c>
      <c r="B39" s="92" t="s">
        <v>277</v>
      </c>
      <c r="C39" s="93" t="s">
        <v>277</v>
      </c>
      <c r="D39" s="93" t="s">
        <v>277</v>
      </c>
      <c r="E39" s="93" t="s">
        <v>277</v>
      </c>
      <c r="F39" s="94" t="s">
        <v>277</v>
      </c>
      <c r="G39" s="39" t="s">
        <v>68</v>
      </c>
      <c r="H39" s="20" t="s">
        <v>68</v>
      </c>
      <c r="I39" s="20" t="s">
        <v>48</v>
      </c>
      <c r="J39" s="20" t="s">
        <v>103</v>
      </c>
      <c r="K39" s="20" t="s">
        <v>78</v>
      </c>
      <c r="L39" s="20" t="s">
        <v>36</v>
      </c>
      <c r="M39" s="27">
        <v>110360000</v>
      </c>
      <c r="N39" s="27">
        <v>110360000</v>
      </c>
      <c r="O39" s="20" t="s">
        <v>61</v>
      </c>
      <c r="P39" s="20" t="s">
        <v>37</v>
      </c>
      <c r="Q39" s="20" t="s">
        <v>38</v>
      </c>
      <c r="R39" s="39" t="s">
        <v>104</v>
      </c>
      <c r="S39" s="57" t="s">
        <v>46</v>
      </c>
      <c r="T39" s="40" t="s">
        <v>77</v>
      </c>
      <c r="U39" s="40" t="s">
        <v>47</v>
      </c>
      <c r="V39" s="5"/>
      <c r="W39" s="5"/>
      <c r="X39" s="5"/>
      <c r="Y39" s="5"/>
    </row>
    <row r="40" spans="1:25" ht="56.25" customHeight="1" thickBot="1" x14ac:dyDescent="0.3">
      <c r="A40" s="18" t="s">
        <v>93</v>
      </c>
      <c r="B40" s="92" t="s">
        <v>278</v>
      </c>
      <c r="C40" s="93" t="s">
        <v>278</v>
      </c>
      <c r="D40" s="93" t="s">
        <v>278</v>
      </c>
      <c r="E40" s="93" t="s">
        <v>278</v>
      </c>
      <c r="F40" s="94" t="s">
        <v>278</v>
      </c>
      <c r="G40" s="39" t="s">
        <v>67</v>
      </c>
      <c r="H40" s="20" t="s">
        <v>67</v>
      </c>
      <c r="I40" s="20" t="s">
        <v>97</v>
      </c>
      <c r="J40" s="20" t="s">
        <v>103</v>
      </c>
      <c r="K40" s="20" t="s">
        <v>78</v>
      </c>
      <c r="L40" s="20" t="s">
        <v>36</v>
      </c>
      <c r="M40" s="27">
        <v>20812406</v>
      </c>
      <c r="N40" s="27">
        <v>20812406</v>
      </c>
      <c r="O40" s="20" t="s">
        <v>61</v>
      </c>
      <c r="P40" s="20" t="s">
        <v>37</v>
      </c>
      <c r="Q40" s="20" t="s">
        <v>38</v>
      </c>
      <c r="R40" s="39" t="s">
        <v>104</v>
      </c>
      <c r="S40" s="57" t="s">
        <v>46</v>
      </c>
      <c r="T40" s="40" t="s">
        <v>77</v>
      </c>
      <c r="U40" s="40" t="s">
        <v>47</v>
      </c>
      <c r="V40" s="5"/>
      <c r="W40" s="5"/>
      <c r="X40" s="5"/>
      <c r="Y40" s="5"/>
    </row>
    <row r="41" spans="1:25" ht="47.25" customHeight="1" thickBot="1" x14ac:dyDescent="0.3">
      <c r="A41" s="29" t="s">
        <v>256</v>
      </c>
      <c r="B41" s="92" t="s">
        <v>405</v>
      </c>
      <c r="C41" s="93" t="s">
        <v>405</v>
      </c>
      <c r="D41" s="93" t="s">
        <v>405</v>
      </c>
      <c r="E41" s="93" t="s">
        <v>405</v>
      </c>
      <c r="F41" s="94" t="s">
        <v>405</v>
      </c>
      <c r="G41" s="23" t="s">
        <v>74</v>
      </c>
      <c r="H41" s="21" t="s">
        <v>72</v>
      </c>
      <c r="I41" s="21" t="s">
        <v>52</v>
      </c>
      <c r="J41" s="21" t="s">
        <v>103</v>
      </c>
      <c r="K41" s="21" t="s">
        <v>82</v>
      </c>
      <c r="L41" s="21" t="s">
        <v>36</v>
      </c>
      <c r="M41" s="28">
        <v>24062594</v>
      </c>
      <c r="N41" s="28">
        <v>24062594</v>
      </c>
      <c r="O41" s="21" t="s">
        <v>61</v>
      </c>
      <c r="P41" s="21" t="s">
        <v>37</v>
      </c>
      <c r="Q41" s="21" t="s">
        <v>38</v>
      </c>
      <c r="R41" s="23" t="s">
        <v>104</v>
      </c>
      <c r="S41" s="57" t="s">
        <v>358</v>
      </c>
      <c r="T41" s="32" t="s">
        <v>77</v>
      </c>
      <c r="U41" s="32" t="s">
        <v>360</v>
      </c>
      <c r="V41" s="5"/>
      <c r="W41" s="5"/>
      <c r="X41" s="5"/>
      <c r="Y41" s="5"/>
    </row>
    <row r="42" spans="1:25" ht="54" customHeight="1" thickBot="1" x14ac:dyDescent="0.3">
      <c r="A42" s="29" t="s">
        <v>157</v>
      </c>
      <c r="B42" s="92" t="s">
        <v>322</v>
      </c>
      <c r="C42" s="93" t="s">
        <v>322</v>
      </c>
      <c r="D42" s="93" t="s">
        <v>322</v>
      </c>
      <c r="E42" s="93" t="s">
        <v>322</v>
      </c>
      <c r="F42" s="94" t="s">
        <v>322</v>
      </c>
      <c r="G42" s="39" t="s">
        <v>66</v>
      </c>
      <c r="H42" s="20" t="s">
        <v>66</v>
      </c>
      <c r="I42" s="20" t="s">
        <v>40</v>
      </c>
      <c r="J42" s="20" t="s">
        <v>103</v>
      </c>
      <c r="K42" s="20" t="s">
        <v>49</v>
      </c>
      <c r="L42" s="20" t="s">
        <v>36</v>
      </c>
      <c r="M42" s="27">
        <v>10000000</v>
      </c>
      <c r="N42" s="27">
        <v>10000000</v>
      </c>
      <c r="O42" s="20" t="s">
        <v>61</v>
      </c>
      <c r="P42" s="20" t="s">
        <v>37</v>
      </c>
      <c r="Q42" s="20" t="s">
        <v>38</v>
      </c>
      <c r="R42" s="39" t="s">
        <v>104</v>
      </c>
      <c r="S42" s="57" t="s">
        <v>46</v>
      </c>
      <c r="T42" s="40" t="s">
        <v>77</v>
      </c>
      <c r="U42" s="40" t="s">
        <v>47</v>
      </c>
      <c r="V42" s="5"/>
      <c r="W42" s="5"/>
      <c r="X42" s="5"/>
      <c r="Y42" s="5"/>
    </row>
    <row r="43" spans="1:25" ht="43.5" customHeight="1" thickBot="1" x14ac:dyDescent="0.3">
      <c r="A43" s="29" t="s">
        <v>245</v>
      </c>
      <c r="B43" s="92" t="s">
        <v>279</v>
      </c>
      <c r="C43" s="93" t="s">
        <v>279</v>
      </c>
      <c r="D43" s="93" t="s">
        <v>279</v>
      </c>
      <c r="E43" s="93" t="s">
        <v>279</v>
      </c>
      <c r="F43" s="94" t="s">
        <v>279</v>
      </c>
      <c r="G43" s="23" t="s">
        <v>69</v>
      </c>
      <c r="H43" s="21" t="s">
        <v>73</v>
      </c>
      <c r="I43" s="21" t="s">
        <v>43</v>
      </c>
      <c r="J43" s="21" t="s">
        <v>103</v>
      </c>
      <c r="K43" s="21" t="s">
        <v>78</v>
      </c>
      <c r="L43" s="21" t="s">
        <v>36</v>
      </c>
      <c r="M43" s="28">
        <v>16498053</v>
      </c>
      <c r="N43" s="28">
        <v>16498053</v>
      </c>
      <c r="O43" s="21" t="s">
        <v>61</v>
      </c>
      <c r="P43" s="21" t="s">
        <v>37</v>
      </c>
      <c r="Q43" s="21" t="s">
        <v>38</v>
      </c>
      <c r="R43" s="23" t="s">
        <v>104</v>
      </c>
      <c r="S43" s="57" t="s">
        <v>46</v>
      </c>
      <c r="T43" s="32" t="s">
        <v>77</v>
      </c>
      <c r="U43" s="32" t="s">
        <v>47</v>
      </c>
      <c r="V43" s="5"/>
      <c r="W43" s="5"/>
      <c r="X43" s="5"/>
      <c r="Y43" s="5"/>
    </row>
    <row r="44" spans="1:25" ht="39" customHeight="1" thickBot="1" x14ac:dyDescent="0.3">
      <c r="A44" s="29" t="s">
        <v>245</v>
      </c>
      <c r="B44" s="92" t="s">
        <v>280</v>
      </c>
      <c r="C44" s="93" t="s">
        <v>280</v>
      </c>
      <c r="D44" s="93" t="s">
        <v>280</v>
      </c>
      <c r="E44" s="93" t="s">
        <v>280</v>
      </c>
      <c r="F44" s="94" t="s">
        <v>280</v>
      </c>
      <c r="G44" s="39" t="s">
        <v>68</v>
      </c>
      <c r="H44" s="20" t="s">
        <v>68</v>
      </c>
      <c r="I44" s="20" t="s">
        <v>39</v>
      </c>
      <c r="J44" s="20" t="s">
        <v>103</v>
      </c>
      <c r="K44" s="20" t="s">
        <v>78</v>
      </c>
      <c r="L44" s="20" t="s">
        <v>36</v>
      </c>
      <c r="M44" s="27">
        <v>40000000</v>
      </c>
      <c r="N44" s="27">
        <v>40000000</v>
      </c>
      <c r="O44" s="20" t="s">
        <v>61</v>
      </c>
      <c r="P44" s="20" t="s">
        <v>37</v>
      </c>
      <c r="Q44" s="20" t="s">
        <v>38</v>
      </c>
      <c r="R44" s="39" t="s">
        <v>104</v>
      </c>
      <c r="S44" s="57" t="s">
        <v>46</v>
      </c>
      <c r="T44" s="40" t="s">
        <v>77</v>
      </c>
      <c r="U44" s="40" t="s">
        <v>47</v>
      </c>
      <c r="V44" s="5"/>
      <c r="W44" s="5"/>
      <c r="X44" s="5"/>
      <c r="Y44" s="5"/>
    </row>
    <row r="45" spans="1:25" ht="59.25" customHeight="1" thickBot="1" x14ac:dyDescent="0.3">
      <c r="A45" s="29" t="s">
        <v>245</v>
      </c>
      <c r="B45" s="92" t="s">
        <v>281</v>
      </c>
      <c r="C45" s="93" t="s">
        <v>281</v>
      </c>
      <c r="D45" s="93" t="s">
        <v>281</v>
      </c>
      <c r="E45" s="93" t="s">
        <v>281</v>
      </c>
      <c r="F45" s="94" t="s">
        <v>281</v>
      </c>
      <c r="G45" s="23" t="s">
        <v>68</v>
      </c>
      <c r="H45" s="21" t="s">
        <v>68</v>
      </c>
      <c r="I45" s="21" t="s">
        <v>41</v>
      </c>
      <c r="J45" s="21" t="s">
        <v>103</v>
      </c>
      <c r="K45" s="21" t="s">
        <v>78</v>
      </c>
      <c r="L45" s="21" t="s">
        <v>42</v>
      </c>
      <c r="M45" s="28">
        <v>36577678</v>
      </c>
      <c r="N45" s="28">
        <v>36577678</v>
      </c>
      <c r="O45" s="21" t="s">
        <v>61</v>
      </c>
      <c r="P45" s="21" t="s">
        <v>37</v>
      </c>
      <c r="Q45" s="21" t="s">
        <v>38</v>
      </c>
      <c r="R45" s="23" t="s">
        <v>104</v>
      </c>
      <c r="S45" s="57" t="s">
        <v>46</v>
      </c>
      <c r="T45" s="32" t="s">
        <v>77</v>
      </c>
      <c r="U45" s="32" t="s">
        <v>47</v>
      </c>
      <c r="V45" s="5"/>
      <c r="W45" s="5"/>
      <c r="X45" s="5"/>
      <c r="Y45" s="5"/>
    </row>
    <row r="46" spans="1:25" ht="55.5" customHeight="1" thickBot="1" x14ac:dyDescent="0.3">
      <c r="A46" s="29" t="s">
        <v>245</v>
      </c>
      <c r="B46" s="92" t="s">
        <v>282</v>
      </c>
      <c r="C46" s="93" t="s">
        <v>282</v>
      </c>
      <c r="D46" s="93" t="s">
        <v>282</v>
      </c>
      <c r="E46" s="93" t="s">
        <v>282</v>
      </c>
      <c r="F46" s="94" t="s">
        <v>282</v>
      </c>
      <c r="G46" s="39" t="s">
        <v>68</v>
      </c>
      <c r="H46" s="20" t="s">
        <v>68</v>
      </c>
      <c r="I46" s="20" t="s">
        <v>76</v>
      </c>
      <c r="J46" s="20" t="s">
        <v>103</v>
      </c>
      <c r="K46" s="20" t="s">
        <v>78</v>
      </c>
      <c r="L46" s="20" t="s">
        <v>36</v>
      </c>
      <c r="M46" s="27">
        <v>40000000</v>
      </c>
      <c r="N46" s="27">
        <v>40000000</v>
      </c>
      <c r="O46" s="20" t="s">
        <v>61</v>
      </c>
      <c r="P46" s="20" t="s">
        <v>37</v>
      </c>
      <c r="Q46" s="20" t="s">
        <v>38</v>
      </c>
      <c r="R46" s="39" t="s">
        <v>104</v>
      </c>
      <c r="S46" s="57" t="s">
        <v>46</v>
      </c>
      <c r="T46" s="40" t="s">
        <v>77</v>
      </c>
      <c r="U46" s="40" t="s">
        <v>47</v>
      </c>
      <c r="V46" s="5"/>
      <c r="W46" s="5"/>
      <c r="X46" s="5"/>
      <c r="Y46" s="5"/>
    </row>
    <row r="47" spans="1:25" ht="54.75" customHeight="1" thickBot="1" x14ac:dyDescent="0.3">
      <c r="A47" s="29" t="s">
        <v>245</v>
      </c>
      <c r="B47" s="92" t="s">
        <v>283</v>
      </c>
      <c r="C47" s="93" t="s">
        <v>283</v>
      </c>
      <c r="D47" s="93" t="s">
        <v>283</v>
      </c>
      <c r="E47" s="93" t="s">
        <v>283</v>
      </c>
      <c r="F47" s="94" t="s">
        <v>283</v>
      </c>
      <c r="G47" s="39" t="s">
        <v>68</v>
      </c>
      <c r="H47" s="20" t="s">
        <v>68</v>
      </c>
      <c r="I47" s="20" t="s">
        <v>76</v>
      </c>
      <c r="J47" s="20" t="s">
        <v>103</v>
      </c>
      <c r="K47" s="20" t="s">
        <v>78</v>
      </c>
      <c r="L47" s="20" t="s">
        <v>36</v>
      </c>
      <c r="M47" s="27">
        <v>32000000</v>
      </c>
      <c r="N47" s="27">
        <v>32000000</v>
      </c>
      <c r="O47" s="20" t="s">
        <v>61</v>
      </c>
      <c r="P47" s="20" t="s">
        <v>37</v>
      </c>
      <c r="Q47" s="20" t="s">
        <v>38</v>
      </c>
      <c r="R47" s="39" t="s">
        <v>104</v>
      </c>
      <c r="S47" s="57" t="s">
        <v>46</v>
      </c>
      <c r="T47" s="40" t="s">
        <v>77</v>
      </c>
      <c r="U47" s="40" t="s">
        <v>47</v>
      </c>
      <c r="V47" s="5"/>
      <c r="W47" s="5"/>
      <c r="X47" s="5"/>
      <c r="Y47" s="5"/>
    </row>
    <row r="48" spans="1:25" ht="57.75" customHeight="1" thickBot="1" x14ac:dyDescent="0.3">
      <c r="A48" s="29" t="s">
        <v>257</v>
      </c>
      <c r="B48" s="92" t="s">
        <v>284</v>
      </c>
      <c r="C48" s="93" t="s">
        <v>284</v>
      </c>
      <c r="D48" s="93" t="s">
        <v>284</v>
      </c>
      <c r="E48" s="93" t="s">
        <v>284</v>
      </c>
      <c r="F48" s="94" t="s">
        <v>284</v>
      </c>
      <c r="G48" s="39" t="s">
        <v>70</v>
      </c>
      <c r="H48" s="20" t="s">
        <v>70</v>
      </c>
      <c r="I48" s="20" t="s">
        <v>50</v>
      </c>
      <c r="J48" s="20" t="s">
        <v>103</v>
      </c>
      <c r="K48" s="20" t="s">
        <v>78</v>
      </c>
      <c r="L48" s="20" t="s">
        <v>42</v>
      </c>
      <c r="M48" s="27">
        <v>220500000</v>
      </c>
      <c r="N48" s="27">
        <v>220500000</v>
      </c>
      <c r="O48" s="20" t="s">
        <v>61</v>
      </c>
      <c r="P48" s="20" t="s">
        <v>37</v>
      </c>
      <c r="Q48" s="20" t="s">
        <v>38</v>
      </c>
      <c r="R48" s="39" t="s">
        <v>104</v>
      </c>
      <c r="S48" s="57" t="s">
        <v>297</v>
      </c>
      <c r="T48" s="40" t="s">
        <v>77</v>
      </c>
      <c r="U48" s="40" t="s">
        <v>299</v>
      </c>
      <c r="V48" s="5"/>
      <c r="W48" s="5"/>
      <c r="X48" s="5"/>
      <c r="Y48" s="5"/>
    </row>
    <row r="49" spans="1:25" ht="56.25" customHeight="1" thickBot="1" x14ac:dyDescent="0.3">
      <c r="A49" s="29" t="s">
        <v>257</v>
      </c>
      <c r="B49" s="92" t="s">
        <v>285</v>
      </c>
      <c r="C49" s="93" t="s">
        <v>285</v>
      </c>
      <c r="D49" s="93" t="s">
        <v>285</v>
      </c>
      <c r="E49" s="93" t="s">
        <v>285</v>
      </c>
      <c r="F49" s="94" t="s">
        <v>285</v>
      </c>
      <c r="G49" s="39" t="s">
        <v>68</v>
      </c>
      <c r="H49" s="20" t="s">
        <v>68</v>
      </c>
      <c r="I49" s="20" t="s">
        <v>52</v>
      </c>
      <c r="J49" s="20" t="s">
        <v>103</v>
      </c>
      <c r="K49" s="20" t="s">
        <v>78</v>
      </c>
      <c r="L49" s="20" t="s">
        <v>42</v>
      </c>
      <c r="M49" s="27">
        <v>63000000</v>
      </c>
      <c r="N49" s="27">
        <v>63000000</v>
      </c>
      <c r="O49" s="20" t="s">
        <v>61</v>
      </c>
      <c r="P49" s="20" t="s">
        <v>37</v>
      </c>
      <c r="Q49" s="20" t="s">
        <v>38</v>
      </c>
      <c r="R49" s="39" t="s">
        <v>104</v>
      </c>
      <c r="S49" s="58" t="s">
        <v>297</v>
      </c>
      <c r="T49" s="40" t="s">
        <v>77</v>
      </c>
      <c r="U49" s="40" t="s">
        <v>299</v>
      </c>
      <c r="V49" s="5"/>
      <c r="W49" s="5"/>
      <c r="X49" s="5"/>
      <c r="Y49" s="5"/>
    </row>
    <row r="50" spans="1:25" ht="46.5" customHeight="1" thickBot="1" x14ac:dyDescent="0.3">
      <c r="A50" s="29" t="s">
        <v>257</v>
      </c>
      <c r="B50" s="92" t="s">
        <v>286</v>
      </c>
      <c r="C50" s="93" t="s">
        <v>286</v>
      </c>
      <c r="D50" s="93" t="s">
        <v>286</v>
      </c>
      <c r="E50" s="93" t="s">
        <v>286</v>
      </c>
      <c r="F50" s="94" t="s">
        <v>286</v>
      </c>
      <c r="G50" s="23" t="s">
        <v>67</v>
      </c>
      <c r="H50" s="21" t="s">
        <v>67</v>
      </c>
      <c r="I50" s="21" t="s">
        <v>40</v>
      </c>
      <c r="J50" s="21" t="s">
        <v>103</v>
      </c>
      <c r="K50" s="21" t="s">
        <v>78</v>
      </c>
      <c r="L50" s="21" t="s">
        <v>42</v>
      </c>
      <c r="M50" s="28">
        <v>88000000</v>
      </c>
      <c r="N50" s="28">
        <v>88000000</v>
      </c>
      <c r="O50" s="21" t="s">
        <v>61</v>
      </c>
      <c r="P50" s="21" t="s">
        <v>37</v>
      </c>
      <c r="Q50" s="21" t="s">
        <v>38</v>
      </c>
      <c r="R50" s="23" t="s">
        <v>104</v>
      </c>
      <c r="S50" s="57" t="s">
        <v>297</v>
      </c>
      <c r="T50" s="32" t="s">
        <v>77</v>
      </c>
      <c r="U50" s="32" t="s">
        <v>299</v>
      </c>
      <c r="V50" s="5"/>
      <c r="W50" s="5"/>
      <c r="X50" s="5"/>
      <c r="Y50" s="5"/>
    </row>
    <row r="51" spans="1:25" ht="45" customHeight="1" thickBot="1" x14ac:dyDescent="0.3">
      <c r="A51" s="29" t="s">
        <v>257</v>
      </c>
      <c r="B51" s="92" t="s">
        <v>287</v>
      </c>
      <c r="C51" s="93" t="s">
        <v>287</v>
      </c>
      <c r="D51" s="93" t="s">
        <v>287</v>
      </c>
      <c r="E51" s="93" t="s">
        <v>287</v>
      </c>
      <c r="F51" s="94" t="s">
        <v>287</v>
      </c>
      <c r="G51" s="39" t="s">
        <v>68</v>
      </c>
      <c r="H51" s="20" t="s">
        <v>68</v>
      </c>
      <c r="I51" s="20" t="s">
        <v>76</v>
      </c>
      <c r="J51" s="20" t="s">
        <v>103</v>
      </c>
      <c r="K51" s="20" t="s">
        <v>78</v>
      </c>
      <c r="L51" s="20" t="s">
        <v>42</v>
      </c>
      <c r="M51" s="27">
        <v>130000000</v>
      </c>
      <c r="N51" s="27">
        <v>130000000</v>
      </c>
      <c r="O51" s="20" t="s">
        <v>61</v>
      </c>
      <c r="P51" s="20" t="s">
        <v>37</v>
      </c>
      <c r="Q51" s="20" t="s">
        <v>38</v>
      </c>
      <c r="R51" s="39" t="s">
        <v>104</v>
      </c>
      <c r="S51" s="57" t="s">
        <v>297</v>
      </c>
      <c r="T51" s="40" t="s">
        <v>77</v>
      </c>
      <c r="U51" s="40" t="s">
        <v>299</v>
      </c>
      <c r="V51" s="5"/>
      <c r="W51" s="5"/>
      <c r="X51" s="5"/>
      <c r="Y51" s="5"/>
    </row>
    <row r="52" spans="1:25" ht="48.75" customHeight="1" thickBot="1" x14ac:dyDescent="0.3">
      <c r="A52" s="29" t="s">
        <v>257</v>
      </c>
      <c r="B52" s="92" t="s">
        <v>288</v>
      </c>
      <c r="C52" s="93" t="s">
        <v>288</v>
      </c>
      <c r="D52" s="93" t="s">
        <v>288</v>
      </c>
      <c r="E52" s="93" t="s">
        <v>288</v>
      </c>
      <c r="F52" s="94" t="s">
        <v>288</v>
      </c>
      <c r="G52" s="23" t="s">
        <v>68</v>
      </c>
      <c r="H52" s="21" t="s">
        <v>68</v>
      </c>
      <c r="I52" s="21" t="s">
        <v>76</v>
      </c>
      <c r="J52" s="21" t="s">
        <v>103</v>
      </c>
      <c r="K52" s="21" t="s">
        <v>78</v>
      </c>
      <c r="L52" s="21" t="s">
        <v>42</v>
      </c>
      <c r="M52" s="28">
        <v>90000000</v>
      </c>
      <c r="N52" s="28">
        <v>90000000</v>
      </c>
      <c r="O52" s="21" t="s">
        <v>61</v>
      </c>
      <c r="P52" s="21" t="s">
        <v>37</v>
      </c>
      <c r="Q52" s="21" t="s">
        <v>38</v>
      </c>
      <c r="R52" s="23" t="s">
        <v>104</v>
      </c>
      <c r="S52" s="57" t="s">
        <v>297</v>
      </c>
      <c r="T52" s="32" t="s">
        <v>77</v>
      </c>
      <c r="U52" s="32" t="s">
        <v>299</v>
      </c>
      <c r="V52" s="5"/>
      <c r="W52" s="5"/>
      <c r="X52" s="5"/>
      <c r="Y52" s="5"/>
    </row>
    <row r="53" spans="1:25" ht="52.5" customHeight="1" thickBot="1" x14ac:dyDescent="0.3">
      <c r="A53" s="29" t="s">
        <v>257</v>
      </c>
      <c r="B53" s="92" t="s">
        <v>289</v>
      </c>
      <c r="C53" s="93" t="s">
        <v>289</v>
      </c>
      <c r="D53" s="93" t="s">
        <v>289</v>
      </c>
      <c r="E53" s="93" t="s">
        <v>289</v>
      </c>
      <c r="F53" s="94" t="s">
        <v>289</v>
      </c>
      <c r="G53" s="39" t="s">
        <v>68</v>
      </c>
      <c r="H53" s="20" t="s">
        <v>68</v>
      </c>
      <c r="I53" s="20" t="s">
        <v>76</v>
      </c>
      <c r="J53" s="20" t="s">
        <v>103</v>
      </c>
      <c r="K53" s="20" t="s">
        <v>78</v>
      </c>
      <c r="L53" s="20" t="s">
        <v>36</v>
      </c>
      <c r="M53" s="27">
        <v>320000000</v>
      </c>
      <c r="N53" s="27">
        <v>320000000</v>
      </c>
      <c r="O53" s="20" t="s">
        <v>61</v>
      </c>
      <c r="P53" s="20" t="s">
        <v>37</v>
      </c>
      <c r="Q53" s="20" t="s">
        <v>38</v>
      </c>
      <c r="R53" s="39" t="s">
        <v>104</v>
      </c>
      <c r="S53" s="57" t="s">
        <v>297</v>
      </c>
      <c r="T53" s="40" t="s">
        <v>77</v>
      </c>
      <c r="U53" s="40" t="s">
        <v>299</v>
      </c>
      <c r="V53" s="5"/>
      <c r="W53" s="5"/>
      <c r="X53" s="5"/>
      <c r="Y53" s="5"/>
    </row>
    <row r="54" spans="1:25" ht="51" customHeight="1" thickBot="1" x14ac:dyDescent="0.3">
      <c r="A54" s="29" t="s">
        <v>257</v>
      </c>
      <c r="B54" s="92" t="s">
        <v>290</v>
      </c>
      <c r="C54" s="93" t="s">
        <v>290</v>
      </c>
      <c r="D54" s="93" t="s">
        <v>290</v>
      </c>
      <c r="E54" s="93" t="s">
        <v>290</v>
      </c>
      <c r="F54" s="94" t="s">
        <v>290</v>
      </c>
      <c r="G54" s="23" t="s">
        <v>66</v>
      </c>
      <c r="H54" s="21" t="s">
        <v>66</v>
      </c>
      <c r="I54" s="21" t="s">
        <v>51</v>
      </c>
      <c r="J54" s="21" t="s">
        <v>103</v>
      </c>
      <c r="K54" s="21" t="s">
        <v>79</v>
      </c>
      <c r="L54" s="21" t="s">
        <v>36</v>
      </c>
      <c r="M54" s="28">
        <v>88965915</v>
      </c>
      <c r="N54" s="28">
        <v>88965915</v>
      </c>
      <c r="O54" s="21" t="s">
        <v>61</v>
      </c>
      <c r="P54" s="21" t="s">
        <v>37</v>
      </c>
      <c r="Q54" s="21" t="s">
        <v>38</v>
      </c>
      <c r="R54" s="23" t="s">
        <v>104</v>
      </c>
      <c r="S54" s="57" t="s">
        <v>297</v>
      </c>
      <c r="T54" s="32" t="s">
        <v>77</v>
      </c>
      <c r="U54" s="32" t="s">
        <v>299</v>
      </c>
      <c r="V54" s="5"/>
      <c r="W54" s="5"/>
      <c r="X54" s="5"/>
      <c r="Y54" s="5"/>
    </row>
    <row r="55" spans="1:25" ht="54.75" customHeight="1" thickBot="1" x14ac:dyDescent="0.3">
      <c r="A55" s="29" t="s">
        <v>258</v>
      </c>
      <c r="B55" s="92" t="s">
        <v>291</v>
      </c>
      <c r="C55" s="93" t="s">
        <v>291</v>
      </c>
      <c r="D55" s="93" t="s">
        <v>291</v>
      </c>
      <c r="E55" s="93" t="s">
        <v>291</v>
      </c>
      <c r="F55" s="94" t="s">
        <v>291</v>
      </c>
      <c r="G55" s="39" t="s">
        <v>68</v>
      </c>
      <c r="H55" s="20" t="s">
        <v>68</v>
      </c>
      <c r="I55" s="20" t="s">
        <v>76</v>
      </c>
      <c r="J55" s="20" t="s">
        <v>103</v>
      </c>
      <c r="K55" s="20" t="s">
        <v>78</v>
      </c>
      <c r="L55" s="20" t="s">
        <v>36</v>
      </c>
      <c r="M55" s="27">
        <v>30000000</v>
      </c>
      <c r="N55" s="27">
        <v>30000000</v>
      </c>
      <c r="O55" s="20" t="s">
        <v>61</v>
      </c>
      <c r="P55" s="20" t="s">
        <v>37</v>
      </c>
      <c r="Q55" s="20" t="s">
        <v>38</v>
      </c>
      <c r="R55" s="39" t="s">
        <v>104</v>
      </c>
      <c r="S55" s="57" t="s">
        <v>297</v>
      </c>
      <c r="T55" s="40" t="s">
        <v>77</v>
      </c>
      <c r="U55" s="40" t="s">
        <v>299</v>
      </c>
      <c r="V55" s="5"/>
      <c r="W55" s="5"/>
      <c r="X55" s="5"/>
      <c r="Y55" s="5"/>
    </row>
    <row r="56" spans="1:25" ht="46.5" customHeight="1" thickBot="1" x14ac:dyDescent="0.3">
      <c r="A56" s="29" t="s">
        <v>258</v>
      </c>
      <c r="B56" s="92" t="s">
        <v>292</v>
      </c>
      <c r="C56" s="93" t="s">
        <v>292</v>
      </c>
      <c r="D56" s="93" t="s">
        <v>292</v>
      </c>
      <c r="E56" s="93" t="s">
        <v>292</v>
      </c>
      <c r="F56" s="94" t="s">
        <v>292</v>
      </c>
      <c r="G56" s="23" t="s">
        <v>67</v>
      </c>
      <c r="H56" s="20" t="s">
        <v>67</v>
      </c>
      <c r="I56" s="21" t="s">
        <v>40</v>
      </c>
      <c r="J56" s="35" t="s">
        <v>103</v>
      </c>
      <c r="K56" s="35" t="s">
        <v>78</v>
      </c>
      <c r="L56" s="35" t="s">
        <v>36</v>
      </c>
      <c r="M56" s="36">
        <v>48000000</v>
      </c>
      <c r="N56" s="36">
        <v>48000000</v>
      </c>
      <c r="O56" s="35" t="s">
        <v>61</v>
      </c>
      <c r="P56" s="35" t="s">
        <v>37</v>
      </c>
      <c r="Q56" s="21" t="s">
        <v>38</v>
      </c>
      <c r="R56" s="42" t="s">
        <v>104</v>
      </c>
      <c r="S56" s="57" t="s">
        <v>297</v>
      </c>
      <c r="T56" s="55" t="s">
        <v>77</v>
      </c>
      <c r="U56" s="38" t="s">
        <v>299</v>
      </c>
      <c r="V56" s="5"/>
      <c r="W56" s="5"/>
      <c r="X56" s="5"/>
      <c r="Y56" s="5"/>
    </row>
    <row r="57" spans="1:25" ht="52.5" customHeight="1" thickBot="1" x14ac:dyDescent="0.3">
      <c r="A57" s="18" t="s">
        <v>257</v>
      </c>
      <c r="B57" s="92" t="s">
        <v>304</v>
      </c>
      <c r="C57" s="93" t="s">
        <v>304</v>
      </c>
      <c r="D57" s="93" t="s">
        <v>304</v>
      </c>
      <c r="E57" s="93" t="s">
        <v>304</v>
      </c>
      <c r="F57" s="94" t="s">
        <v>304</v>
      </c>
      <c r="G57" s="20" t="s">
        <v>69</v>
      </c>
      <c r="H57" s="20" t="s">
        <v>69</v>
      </c>
      <c r="I57" s="20" t="s">
        <v>44</v>
      </c>
      <c r="J57" s="20" t="s">
        <v>103</v>
      </c>
      <c r="K57" s="20" t="s">
        <v>78</v>
      </c>
      <c r="L57" s="20" t="s">
        <v>42</v>
      </c>
      <c r="M57" s="27">
        <v>18325594</v>
      </c>
      <c r="N57" s="27">
        <v>18325594</v>
      </c>
      <c r="O57" s="20" t="s">
        <v>61</v>
      </c>
      <c r="P57" s="20" t="s">
        <v>37</v>
      </c>
      <c r="Q57" s="20" t="s">
        <v>38</v>
      </c>
      <c r="R57" s="39" t="s">
        <v>104</v>
      </c>
      <c r="S57" s="57" t="s">
        <v>297</v>
      </c>
      <c r="T57" s="40" t="s">
        <v>77</v>
      </c>
      <c r="U57" s="40" t="s">
        <v>299</v>
      </c>
      <c r="V57" s="5"/>
      <c r="W57" s="5"/>
      <c r="X57" s="5"/>
      <c r="Y57" s="5"/>
    </row>
    <row r="58" spans="1:25" ht="50.25" customHeight="1" thickBot="1" x14ac:dyDescent="0.3">
      <c r="A58" s="18" t="s">
        <v>259</v>
      </c>
      <c r="B58" s="92" t="s">
        <v>293</v>
      </c>
      <c r="C58" s="93" t="s">
        <v>293</v>
      </c>
      <c r="D58" s="93" t="s">
        <v>293</v>
      </c>
      <c r="E58" s="93" t="s">
        <v>293</v>
      </c>
      <c r="F58" s="94" t="s">
        <v>293</v>
      </c>
      <c r="G58" s="39" t="s">
        <v>66</v>
      </c>
      <c r="H58" s="20" t="s">
        <v>65</v>
      </c>
      <c r="I58" s="20" t="s">
        <v>44</v>
      </c>
      <c r="J58" s="20" t="s">
        <v>103</v>
      </c>
      <c r="K58" s="20" t="s">
        <v>78</v>
      </c>
      <c r="L58" s="20" t="s">
        <v>42</v>
      </c>
      <c r="M58" s="27">
        <v>60000000</v>
      </c>
      <c r="N58" s="27">
        <v>60000000</v>
      </c>
      <c r="O58" s="20" t="s">
        <v>61</v>
      </c>
      <c r="P58" s="20" t="s">
        <v>37</v>
      </c>
      <c r="Q58" s="20" t="s">
        <v>38</v>
      </c>
      <c r="R58" s="39" t="s">
        <v>104</v>
      </c>
      <c r="S58" s="57" t="s">
        <v>46</v>
      </c>
      <c r="T58" s="40" t="s">
        <v>77</v>
      </c>
      <c r="U58" s="40" t="s">
        <v>47</v>
      </c>
      <c r="V58" s="5"/>
      <c r="W58" s="5"/>
      <c r="X58" s="5"/>
      <c r="Y58" s="5"/>
    </row>
    <row r="59" spans="1:25" ht="43.5" customHeight="1" thickBot="1" x14ac:dyDescent="0.3">
      <c r="A59" s="20" t="s">
        <v>260</v>
      </c>
      <c r="B59" s="92" t="s">
        <v>94</v>
      </c>
      <c r="C59" s="93" t="s">
        <v>94</v>
      </c>
      <c r="D59" s="93" t="s">
        <v>94</v>
      </c>
      <c r="E59" s="93" t="s">
        <v>94</v>
      </c>
      <c r="F59" s="94" t="s">
        <v>94</v>
      </c>
      <c r="G59" s="39" t="s">
        <v>67</v>
      </c>
      <c r="H59" s="20" t="s">
        <v>67</v>
      </c>
      <c r="I59" s="20" t="s">
        <v>76</v>
      </c>
      <c r="J59" s="20" t="s">
        <v>103</v>
      </c>
      <c r="K59" s="20" t="s">
        <v>78</v>
      </c>
      <c r="L59" s="20" t="s">
        <v>42</v>
      </c>
      <c r="M59" s="27">
        <v>96240778</v>
      </c>
      <c r="N59" s="27">
        <v>96240778</v>
      </c>
      <c r="O59" s="20" t="s">
        <v>61</v>
      </c>
      <c r="P59" s="20" t="s">
        <v>37</v>
      </c>
      <c r="Q59" s="20" t="s">
        <v>38</v>
      </c>
      <c r="R59" s="39" t="s">
        <v>104</v>
      </c>
      <c r="S59" s="57" t="s">
        <v>112</v>
      </c>
      <c r="T59" s="40" t="s">
        <v>77</v>
      </c>
      <c r="U59" s="40" t="s">
        <v>113</v>
      </c>
      <c r="V59" s="5"/>
      <c r="W59" s="5"/>
      <c r="X59" s="5"/>
      <c r="Y59" s="5"/>
    </row>
    <row r="60" spans="1:25" ht="43.5" customHeight="1" thickBot="1" x14ac:dyDescent="0.3">
      <c r="A60" s="29" t="s">
        <v>261</v>
      </c>
      <c r="B60" s="92" t="s">
        <v>294</v>
      </c>
      <c r="C60" s="93" t="s">
        <v>294</v>
      </c>
      <c r="D60" s="93" t="s">
        <v>294</v>
      </c>
      <c r="E60" s="93" t="s">
        <v>294</v>
      </c>
      <c r="F60" s="94" t="s">
        <v>294</v>
      </c>
      <c r="G60" s="23" t="s">
        <v>69</v>
      </c>
      <c r="H60" s="21" t="s">
        <v>73</v>
      </c>
      <c r="I60" s="21" t="s">
        <v>43</v>
      </c>
      <c r="J60" s="21" t="s">
        <v>103</v>
      </c>
      <c r="K60" s="21" t="s">
        <v>49</v>
      </c>
      <c r="L60" s="21" t="s">
        <v>42</v>
      </c>
      <c r="M60" s="28">
        <v>40868836</v>
      </c>
      <c r="N60" s="28">
        <v>40868836</v>
      </c>
      <c r="O60" s="21" t="s">
        <v>61</v>
      </c>
      <c r="P60" s="21" t="s">
        <v>37</v>
      </c>
      <c r="Q60" s="21" t="s">
        <v>38</v>
      </c>
      <c r="R60" s="23" t="s">
        <v>104</v>
      </c>
      <c r="S60" s="57" t="s">
        <v>316</v>
      </c>
      <c r="T60" s="32" t="s">
        <v>77</v>
      </c>
      <c r="U60" s="62" t="s">
        <v>317</v>
      </c>
      <c r="V60" s="5"/>
      <c r="W60" s="5"/>
      <c r="X60" s="5"/>
      <c r="Y60" s="5"/>
    </row>
    <row r="61" spans="1:25" ht="45" customHeight="1" thickBot="1" x14ac:dyDescent="0.3">
      <c r="A61" s="18" t="s">
        <v>402</v>
      </c>
      <c r="B61" s="92" t="s">
        <v>123</v>
      </c>
      <c r="C61" s="93" t="s">
        <v>123</v>
      </c>
      <c r="D61" s="93" t="s">
        <v>123</v>
      </c>
      <c r="E61" s="93" t="s">
        <v>123</v>
      </c>
      <c r="F61" s="94" t="s">
        <v>123</v>
      </c>
      <c r="G61" s="39" t="s">
        <v>74</v>
      </c>
      <c r="H61" s="20" t="s">
        <v>72</v>
      </c>
      <c r="I61" s="20" t="s">
        <v>44</v>
      </c>
      <c r="J61" s="20" t="s">
        <v>103</v>
      </c>
      <c r="K61" s="20" t="s">
        <v>79</v>
      </c>
      <c r="L61" s="20" t="s">
        <v>42</v>
      </c>
      <c r="M61" s="27">
        <v>35000000</v>
      </c>
      <c r="N61" s="27">
        <v>35000000</v>
      </c>
      <c r="O61" s="20" t="s">
        <v>61</v>
      </c>
      <c r="P61" s="20" t="s">
        <v>37</v>
      </c>
      <c r="Q61" s="20" t="s">
        <v>38</v>
      </c>
      <c r="R61" s="39" t="s">
        <v>104</v>
      </c>
      <c r="S61" s="59" t="s">
        <v>358</v>
      </c>
      <c r="T61" s="40" t="s">
        <v>77</v>
      </c>
      <c r="U61" s="40" t="s">
        <v>360</v>
      </c>
      <c r="V61" s="5"/>
      <c r="W61" s="5"/>
      <c r="X61" s="5"/>
      <c r="Y61" s="5"/>
    </row>
    <row r="62" spans="1:25" ht="55.5" customHeight="1" thickBot="1" x14ac:dyDescent="0.3">
      <c r="A62" s="20" t="s">
        <v>403</v>
      </c>
      <c r="B62" s="92" t="s">
        <v>122</v>
      </c>
      <c r="C62" s="93" t="s">
        <v>122</v>
      </c>
      <c r="D62" s="93" t="s">
        <v>122</v>
      </c>
      <c r="E62" s="93" t="s">
        <v>122</v>
      </c>
      <c r="F62" s="94" t="s">
        <v>122</v>
      </c>
      <c r="G62" s="23" t="s">
        <v>72</v>
      </c>
      <c r="H62" s="21" t="s">
        <v>143</v>
      </c>
      <c r="I62" s="21" t="s">
        <v>44</v>
      </c>
      <c r="J62" s="21" t="s">
        <v>103</v>
      </c>
      <c r="K62" s="21" t="s">
        <v>82</v>
      </c>
      <c r="L62" s="21" t="s">
        <v>42</v>
      </c>
      <c r="M62" s="28">
        <v>10000000</v>
      </c>
      <c r="N62" s="28">
        <v>10000000</v>
      </c>
      <c r="O62" s="21" t="s">
        <v>61</v>
      </c>
      <c r="P62" s="21" t="s">
        <v>37</v>
      </c>
      <c r="Q62" s="21" t="s">
        <v>38</v>
      </c>
      <c r="R62" s="23" t="s">
        <v>104</v>
      </c>
      <c r="S62" s="57" t="s">
        <v>115</v>
      </c>
      <c r="T62" s="32" t="s">
        <v>77</v>
      </c>
      <c r="U62" s="32" t="s">
        <v>111</v>
      </c>
      <c r="V62" s="5"/>
      <c r="W62" s="5"/>
      <c r="X62" s="5"/>
      <c r="Y62" s="5"/>
    </row>
    <row r="63" spans="1:25" ht="57.75" customHeight="1" thickBot="1" x14ac:dyDescent="0.3">
      <c r="A63" s="18" t="s">
        <v>88</v>
      </c>
      <c r="B63" s="92" t="s">
        <v>173</v>
      </c>
      <c r="C63" s="93" t="s">
        <v>173</v>
      </c>
      <c r="D63" s="93" t="s">
        <v>173</v>
      </c>
      <c r="E63" s="93" t="s">
        <v>173</v>
      </c>
      <c r="F63" s="94" t="s">
        <v>173</v>
      </c>
      <c r="G63" s="39" t="s">
        <v>67</v>
      </c>
      <c r="H63" s="20" t="s">
        <v>67</v>
      </c>
      <c r="I63" s="20" t="s">
        <v>43</v>
      </c>
      <c r="J63" s="20" t="s">
        <v>103</v>
      </c>
      <c r="K63" s="20" t="s">
        <v>78</v>
      </c>
      <c r="L63" s="20" t="s">
        <v>42</v>
      </c>
      <c r="M63" s="27">
        <v>26800000</v>
      </c>
      <c r="N63" s="27">
        <v>26800000</v>
      </c>
      <c r="O63" s="20" t="s">
        <v>61</v>
      </c>
      <c r="P63" s="20" t="s">
        <v>37</v>
      </c>
      <c r="Q63" s="20" t="s">
        <v>38</v>
      </c>
      <c r="R63" s="39" t="s">
        <v>104</v>
      </c>
      <c r="S63" s="60" t="s">
        <v>239</v>
      </c>
      <c r="T63" s="40" t="s">
        <v>77</v>
      </c>
      <c r="U63" s="40" t="s">
        <v>242</v>
      </c>
      <c r="V63" s="5"/>
      <c r="W63" s="5"/>
      <c r="X63" s="5"/>
      <c r="Y63" s="5"/>
    </row>
    <row r="64" spans="1:25" ht="66" customHeight="1" thickBot="1" x14ac:dyDescent="0.3">
      <c r="A64" s="18" t="s">
        <v>118</v>
      </c>
      <c r="B64" s="92" t="s">
        <v>295</v>
      </c>
      <c r="C64" s="93" t="s">
        <v>295</v>
      </c>
      <c r="D64" s="93" t="s">
        <v>295</v>
      </c>
      <c r="E64" s="93" t="s">
        <v>295</v>
      </c>
      <c r="F64" s="94" t="s">
        <v>295</v>
      </c>
      <c r="G64" s="23" t="s">
        <v>67</v>
      </c>
      <c r="H64" s="21" t="s">
        <v>67</v>
      </c>
      <c r="I64" s="21" t="s">
        <v>39</v>
      </c>
      <c r="J64" s="21" t="s">
        <v>103</v>
      </c>
      <c r="K64" s="21" t="s">
        <v>78</v>
      </c>
      <c r="L64" s="21" t="s">
        <v>42</v>
      </c>
      <c r="M64" s="28">
        <v>15000000</v>
      </c>
      <c r="N64" s="28">
        <v>15000000</v>
      </c>
      <c r="O64" s="21" t="s">
        <v>61</v>
      </c>
      <c r="P64" s="21" t="s">
        <v>37</v>
      </c>
      <c r="Q64" s="21" t="s">
        <v>38</v>
      </c>
      <c r="R64" s="23" t="s">
        <v>104</v>
      </c>
      <c r="S64" s="57" t="s">
        <v>133</v>
      </c>
      <c r="T64" s="32" t="s">
        <v>77</v>
      </c>
      <c r="U64" s="32" t="s">
        <v>54</v>
      </c>
      <c r="V64" s="5"/>
      <c r="W64" s="5"/>
      <c r="X64" s="5"/>
      <c r="Y64" s="5"/>
    </row>
    <row r="65" spans="1:25" ht="59.25" customHeight="1" thickBot="1" x14ac:dyDescent="0.3">
      <c r="A65" s="18" t="s">
        <v>118</v>
      </c>
      <c r="B65" s="92" t="s">
        <v>295</v>
      </c>
      <c r="C65" s="93" t="s">
        <v>295</v>
      </c>
      <c r="D65" s="93" t="s">
        <v>295</v>
      </c>
      <c r="E65" s="93" t="s">
        <v>295</v>
      </c>
      <c r="F65" s="94" t="s">
        <v>295</v>
      </c>
      <c r="G65" s="39" t="s">
        <v>67</v>
      </c>
      <c r="H65" s="20" t="s">
        <v>67</v>
      </c>
      <c r="I65" s="20" t="s">
        <v>39</v>
      </c>
      <c r="J65" s="20" t="s">
        <v>103</v>
      </c>
      <c r="K65" s="20" t="s">
        <v>78</v>
      </c>
      <c r="L65" s="20" t="s">
        <v>42</v>
      </c>
      <c r="M65" s="27">
        <v>15000000</v>
      </c>
      <c r="N65" s="27">
        <v>15000000</v>
      </c>
      <c r="O65" s="20" t="s">
        <v>61</v>
      </c>
      <c r="P65" s="20" t="s">
        <v>37</v>
      </c>
      <c r="Q65" s="20" t="s">
        <v>38</v>
      </c>
      <c r="R65" s="39" t="s">
        <v>104</v>
      </c>
      <c r="S65" s="57" t="s">
        <v>133</v>
      </c>
      <c r="T65" s="40" t="s">
        <v>77</v>
      </c>
      <c r="U65" s="40" t="s">
        <v>54</v>
      </c>
      <c r="V65" s="5"/>
      <c r="W65" s="5"/>
      <c r="X65" s="5"/>
      <c r="Y65" s="5"/>
    </row>
    <row r="66" spans="1:25" ht="60.75" customHeight="1" thickBot="1" x14ac:dyDescent="0.3">
      <c r="A66" s="29" t="s">
        <v>121</v>
      </c>
      <c r="B66" s="92" t="s">
        <v>305</v>
      </c>
      <c r="C66" s="93" t="s">
        <v>305</v>
      </c>
      <c r="D66" s="93" t="s">
        <v>305</v>
      </c>
      <c r="E66" s="93" t="s">
        <v>305</v>
      </c>
      <c r="F66" s="94" t="s">
        <v>305</v>
      </c>
      <c r="G66" s="23" t="s">
        <v>67</v>
      </c>
      <c r="H66" s="21" t="s">
        <v>67</v>
      </c>
      <c r="I66" s="21" t="s">
        <v>50</v>
      </c>
      <c r="J66" s="21" t="s">
        <v>103</v>
      </c>
      <c r="K66" s="21" t="s">
        <v>78</v>
      </c>
      <c r="L66" s="21" t="s">
        <v>42</v>
      </c>
      <c r="M66" s="28">
        <v>44000000</v>
      </c>
      <c r="N66" s="28">
        <v>44000000</v>
      </c>
      <c r="O66" s="21" t="s">
        <v>61</v>
      </c>
      <c r="P66" s="21" t="s">
        <v>37</v>
      </c>
      <c r="Q66" s="21" t="s">
        <v>38</v>
      </c>
      <c r="R66" s="23" t="s">
        <v>104</v>
      </c>
      <c r="S66" s="60" t="s">
        <v>115</v>
      </c>
      <c r="T66" s="32" t="s">
        <v>77</v>
      </c>
      <c r="U66" s="32" t="s">
        <v>111</v>
      </c>
      <c r="V66" s="5"/>
      <c r="W66" s="5"/>
      <c r="X66" s="5"/>
      <c r="Y66" s="5"/>
    </row>
    <row r="67" spans="1:25" ht="51.75" customHeight="1" thickBot="1" x14ac:dyDescent="0.3">
      <c r="A67" s="29" t="s">
        <v>301</v>
      </c>
      <c r="B67" s="95" t="s">
        <v>306</v>
      </c>
      <c r="C67" s="96" t="s">
        <v>306</v>
      </c>
      <c r="D67" s="96" t="s">
        <v>306</v>
      </c>
      <c r="E67" s="96" t="s">
        <v>306</v>
      </c>
      <c r="F67" s="97" t="s">
        <v>306</v>
      </c>
      <c r="G67" s="39" t="s">
        <v>68</v>
      </c>
      <c r="H67" s="20" t="s">
        <v>68</v>
      </c>
      <c r="I67" s="20" t="s">
        <v>76</v>
      </c>
      <c r="J67" s="20" t="s">
        <v>103</v>
      </c>
      <c r="K67" s="20" t="s">
        <v>78</v>
      </c>
      <c r="L67" s="20" t="s">
        <v>42</v>
      </c>
      <c r="M67" s="27">
        <v>100000000</v>
      </c>
      <c r="N67" s="27">
        <v>100000000</v>
      </c>
      <c r="O67" s="20" t="s">
        <v>61</v>
      </c>
      <c r="P67" s="20" t="s">
        <v>37</v>
      </c>
      <c r="Q67" s="20" t="s">
        <v>38</v>
      </c>
      <c r="R67" s="39" t="s">
        <v>104</v>
      </c>
      <c r="S67" s="57" t="s">
        <v>57</v>
      </c>
      <c r="T67" s="40" t="s">
        <v>77</v>
      </c>
      <c r="U67" s="40" t="s">
        <v>56</v>
      </c>
      <c r="V67" s="5"/>
      <c r="W67" s="5"/>
      <c r="X67" s="5"/>
      <c r="Y67" s="5"/>
    </row>
    <row r="68" spans="1:25" ht="51" customHeight="1" thickBot="1" x14ac:dyDescent="0.3">
      <c r="A68" s="18" t="s">
        <v>302</v>
      </c>
      <c r="B68" s="92" t="s">
        <v>307</v>
      </c>
      <c r="C68" s="93" t="s">
        <v>307</v>
      </c>
      <c r="D68" s="93" t="s">
        <v>307</v>
      </c>
      <c r="E68" s="93" t="s">
        <v>307</v>
      </c>
      <c r="F68" s="94" t="s">
        <v>307</v>
      </c>
      <c r="G68" s="23" t="s">
        <v>68</v>
      </c>
      <c r="H68" s="21" t="s">
        <v>68</v>
      </c>
      <c r="I68" s="21" t="s">
        <v>76</v>
      </c>
      <c r="J68" s="20" t="s">
        <v>103</v>
      </c>
      <c r="K68" s="20" t="s">
        <v>78</v>
      </c>
      <c r="L68" s="20" t="s">
        <v>42</v>
      </c>
      <c r="M68" s="28">
        <v>1000000</v>
      </c>
      <c r="N68" s="28">
        <v>1000000</v>
      </c>
      <c r="O68" s="21" t="s">
        <v>61</v>
      </c>
      <c r="P68" s="21" t="s">
        <v>37</v>
      </c>
      <c r="Q68" s="21" t="s">
        <v>38</v>
      </c>
      <c r="R68" s="23" t="s">
        <v>104</v>
      </c>
      <c r="S68" s="57" t="s">
        <v>297</v>
      </c>
      <c r="T68" s="32" t="s">
        <v>77</v>
      </c>
      <c r="U68" s="32" t="s">
        <v>299</v>
      </c>
      <c r="V68" s="5"/>
      <c r="W68" s="5"/>
      <c r="X68" s="5"/>
      <c r="Y68" s="5"/>
    </row>
    <row r="69" spans="1:25" ht="56.25" customHeight="1" thickBot="1" x14ac:dyDescent="0.3">
      <c r="A69" s="29" t="s">
        <v>302</v>
      </c>
      <c r="B69" s="92" t="s">
        <v>308</v>
      </c>
      <c r="C69" s="93" t="s">
        <v>308</v>
      </c>
      <c r="D69" s="93" t="s">
        <v>308</v>
      </c>
      <c r="E69" s="93" t="s">
        <v>308</v>
      </c>
      <c r="F69" s="94" t="s">
        <v>308</v>
      </c>
      <c r="G69" s="39" t="s">
        <v>68</v>
      </c>
      <c r="H69" s="20" t="s">
        <v>68</v>
      </c>
      <c r="I69" s="20" t="s">
        <v>41</v>
      </c>
      <c r="J69" s="20" t="s">
        <v>103</v>
      </c>
      <c r="K69" s="20" t="s">
        <v>78</v>
      </c>
      <c r="L69" s="20" t="s">
        <v>36</v>
      </c>
      <c r="M69" s="27">
        <v>30000000</v>
      </c>
      <c r="N69" s="27">
        <v>30000000</v>
      </c>
      <c r="O69" s="20" t="s">
        <v>61</v>
      </c>
      <c r="P69" s="20" t="s">
        <v>37</v>
      </c>
      <c r="Q69" s="20" t="s">
        <v>38</v>
      </c>
      <c r="R69" s="39" t="s">
        <v>104</v>
      </c>
      <c r="S69" s="57" t="s">
        <v>297</v>
      </c>
      <c r="T69" s="40" t="s">
        <v>77</v>
      </c>
      <c r="U69" s="40" t="s">
        <v>299</v>
      </c>
      <c r="V69" s="5"/>
      <c r="W69" s="5"/>
      <c r="X69" s="5"/>
      <c r="Y69" s="5"/>
    </row>
    <row r="70" spans="1:25" ht="51.75" customHeight="1" thickBot="1" x14ac:dyDescent="0.3">
      <c r="A70" s="29" t="s">
        <v>303</v>
      </c>
      <c r="B70" s="92" t="s">
        <v>309</v>
      </c>
      <c r="C70" s="93" t="s">
        <v>309</v>
      </c>
      <c r="D70" s="93" t="s">
        <v>309</v>
      </c>
      <c r="E70" s="93" t="s">
        <v>309</v>
      </c>
      <c r="F70" s="94" t="s">
        <v>309</v>
      </c>
      <c r="G70" s="39" t="s">
        <v>68</v>
      </c>
      <c r="H70" s="20" t="s">
        <v>68</v>
      </c>
      <c r="I70" s="20" t="s">
        <v>43</v>
      </c>
      <c r="J70" s="20" t="s">
        <v>103</v>
      </c>
      <c r="K70" s="20" t="s">
        <v>78</v>
      </c>
      <c r="L70" s="20" t="s">
        <v>36</v>
      </c>
      <c r="M70" s="27">
        <v>24000000</v>
      </c>
      <c r="N70" s="27">
        <v>24000000</v>
      </c>
      <c r="O70" s="20" t="s">
        <v>61</v>
      </c>
      <c r="P70" s="20" t="s">
        <v>37</v>
      </c>
      <c r="Q70" s="20" t="s">
        <v>38</v>
      </c>
      <c r="R70" s="39" t="s">
        <v>104</v>
      </c>
      <c r="S70" s="61" t="s">
        <v>311</v>
      </c>
      <c r="T70" s="40" t="s">
        <v>77</v>
      </c>
      <c r="U70" s="40" t="s">
        <v>312</v>
      </c>
      <c r="V70" s="5"/>
      <c r="W70" s="5"/>
      <c r="X70" s="5"/>
      <c r="Y70" s="5"/>
    </row>
    <row r="71" spans="1:25" ht="55.5" customHeight="1" thickBot="1" x14ac:dyDescent="0.3">
      <c r="A71" s="29" t="s">
        <v>121</v>
      </c>
      <c r="B71" s="92" t="s">
        <v>310</v>
      </c>
      <c r="C71" s="93" t="s">
        <v>310</v>
      </c>
      <c r="D71" s="93" t="s">
        <v>310</v>
      </c>
      <c r="E71" s="93" t="s">
        <v>310</v>
      </c>
      <c r="F71" s="94" t="s">
        <v>310</v>
      </c>
      <c r="G71" s="23" t="s">
        <v>67</v>
      </c>
      <c r="H71" s="21" t="s">
        <v>67</v>
      </c>
      <c r="I71" s="21" t="s">
        <v>50</v>
      </c>
      <c r="J71" s="21" t="s">
        <v>103</v>
      </c>
      <c r="K71" s="21" t="s">
        <v>78</v>
      </c>
      <c r="L71" s="21" t="s">
        <v>42</v>
      </c>
      <c r="M71" s="28">
        <v>51912000</v>
      </c>
      <c r="N71" s="28">
        <v>51912000</v>
      </c>
      <c r="O71" s="20" t="s">
        <v>61</v>
      </c>
      <c r="P71" s="20" t="s">
        <v>37</v>
      </c>
      <c r="Q71" s="20" t="s">
        <v>38</v>
      </c>
      <c r="R71" s="39" t="s">
        <v>104</v>
      </c>
      <c r="S71" s="57" t="s">
        <v>115</v>
      </c>
      <c r="T71" s="40" t="s">
        <v>77</v>
      </c>
      <c r="U71" s="18" t="s">
        <v>111</v>
      </c>
      <c r="V71" s="5"/>
      <c r="W71" s="5"/>
      <c r="X71" s="5"/>
      <c r="Y71" s="5"/>
    </row>
    <row r="72" spans="1:25" ht="56.25" customHeight="1" thickBot="1" x14ac:dyDescent="0.3">
      <c r="A72" s="29" t="s">
        <v>88</v>
      </c>
      <c r="B72" s="89" t="s">
        <v>203</v>
      </c>
      <c r="C72" s="90" t="s">
        <v>203</v>
      </c>
      <c r="D72" s="90" t="s">
        <v>203</v>
      </c>
      <c r="E72" s="90" t="s">
        <v>203</v>
      </c>
      <c r="F72" s="91" t="s">
        <v>203</v>
      </c>
      <c r="G72" s="39" t="s">
        <v>67</v>
      </c>
      <c r="H72" s="20" t="s">
        <v>67</v>
      </c>
      <c r="I72" s="20" t="s">
        <v>40</v>
      </c>
      <c r="J72" s="20" t="s">
        <v>103</v>
      </c>
      <c r="K72" s="20" t="s">
        <v>78</v>
      </c>
      <c r="L72" s="20" t="s">
        <v>42</v>
      </c>
      <c r="M72" s="27">
        <v>53251000</v>
      </c>
      <c r="N72" s="27">
        <v>53251000</v>
      </c>
      <c r="O72" s="20" t="s">
        <v>61</v>
      </c>
      <c r="P72" s="20" t="s">
        <v>37</v>
      </c>
      <c r="Q72" s="20" t="s">
        <v>38</v>
      </c>
      <c r="R72" s="39" t="s">
        <v>104</v>
      </c>
      <c r="S72" s="59" t="s">
        <v>115</v>
      </c>
      <c r="T72" s="40" t="s">
        <v>77</v>
      </c>
      <c r="U72" s="40" t="s">
        <v>111</v>
      </c>
      <c r="V72" s="5"/>
      <c r="W72" s="5"/>
      <c r="X72" s="5"/>
      <c r="Y72" s="5"/>
    </row>
    <row r="73" spans="1:25" ht="84" customHeight="1" thickBot="1" x14ac:dyDescent="0.3">
      <c r="A73" s="29" t="s">
        <v>155</v>
      </c>
      <c r="B73" s="92" t="s">
        <v>208</v>
      </c>
      <c r="C73" s="93" t="s">
        <v>208</v>
      </c>
      <c r="D73" s="93" t="s">
        <v>208</v>
      </c>
      <c r="E73" s="93" t="s">
        <v>208</v>
      </c>
      <c r="F73" s="94" t="s">
        <v>208</v>
      </c>
      <c r="G73" s="20" t="s">
        <v>67</v>
      </c>
      <c r="H73" s="20" t="s">
        <v>67</v>
      </c>
      <c r="I73" s="20" t="s">
        <v>40</v>
      </c>
      <c r="J73" s="20" t="s">
        <v>103</v>
      </c>
      <c r="K73" s="20" t="s">
        <v>78</v>
      </c>
      <c r="L73" s="20" t="s">
        <v>42</v>
      </c>
      <c r="M73" s="28">
        <v>372944000</v>
      </c>
      <c r="N73" s="27">
        <v>372944000</v>
      </c>
      <c r="O73" s="21" t="s">
        <v>61</v>
      </c>
      <c r="P73" s="21" t="s">
        <v>37</v>
      </c>
      <c r="Q73" s="21" t="s">
        <v>38</v>
      </c>
      <c r="R73" s="23" t="s">
        <v>104</v>
      </c>
      <c r="S73" s="57" t="s">
        <v>115</v>
      </c>
      <c r="T73" s="40" t="s">
        <v>77</v>
      </c>
      <c r="U73" s="32" t="s">
        <v>111</v>
      </c>
      <c r="V73" s="5"/>
      <c r="W73" s="5"/>
      <c r="X73" s="5"/>
      <c r="Y73" s="5"/>
    </row>
    <row r="74" spans="1:25" ht="51.75" customHeight="1" thickBot="1" x14ac:dyDescent="0.3">
      <c r="A74" s="29" t="s">
        <v>144</v>
      </c>
      <c r="B74" s="92" t="s">
        <v>323</v>
      </c>
      <c r="C74" s="93" t="s">
        <v>323</v>
      </c>
      <c r="D74" s="93" t="s">
        <v>323</v>
      </c>
      <c r="E74" s="93" t="s">
        <v>323</v>
      </c>
      <c r="F74" s="94" t="s">
        <v>323</v>
      </c>
      <c r="G74" s="39" t="s">
        <v>69</v>
      </c>
      <c r="H74" s="20" t="s">
        <v>69</v>
      </c>
      <c r="I74" s="20" t="s">
        <v>43</v>
      </c>
      <c r="J74" s="20" t="s">
        <v>103</v>
      </c>
      <c r="K74" s="20" t="s">
        <v>78</v>
      </c>
      <c r="L74" s="20" t="s">
        <v>42</v>
      </c>
      <c r="M74" s="27">
        <v>22000000</v>
      </c>
      <c r="N74" s="27">
        <v>22000000</v>
      </c>
      <c r="O74" s="20" t="s">
        <v>61</v>
      </c>
      <c r="P74" s="20" t="s">
        <v>37</v>
      </c>
      <c r="Q74" s="20" t="s">
        <v>38</v>
      </c>
      <c r="R74" s="39" t="s">
        <v>104</v>
      </c>
      <c r="S74" s="59" t="s">
        <v>316</v>
      </c>
      <c r="T74" s="40" t="s">
        <v>77</v>
      </c>
      <c r="U74" s="40" t="s">
        <v>317</v>
      </c>
      <c r="V74" s="5"/>
      <c r="W74" s="5"/>
      <c r="X74" s="5"/>
      <c r="Y74" s="5"/>
    </row>
    <row r="75" spans="1:25" ht="47.25" customHeight="1" thickBot="1" x14ac:dyDescent="0.3">
      <c r="A75" s="29" t="s">
        <v>144</v>
      </c>
      <c r="B75" s="92" t="s">
        <v>324</v>
      </c>
      <c r="C75" s="93" t="s">
        <v>324</v>
      </c>
      <c r="D75" s="93" t="s">
        <v>324</v>
      </c>
      <c r="E75" s="93" t="s">
        <v>324</v>
      </c>
      <c r="F75" s="94" t="s">
        <v>324</v>
      </c>
      <c r="G75" s="20" t="s">
        <v>66</v>
      </c>
      <c r="H75" s="20" t="s">
        <v>65</v>
      </c>
      <c r="I75" s="20" t="s">
        <v>43</v>
      </c>
      <c r="J75" s="20" t="s">
        <v>103</v>
      </c>
      <c r="K75" s="20" t="s">
        <v>78</v>
      </c>
      <c r="L75" s="20" t="s">
        <v>36</v>
      </c>
      <c r="M75" s="27">
        <v>19000000</v>
      </c>
      <c r="N75" s="27">
        <v>19000000</v>
      </c>
      <c r="O75" s="20" t="s">
        <v>61</v>
      </c>
      <c r="P75" s="20" t="s">
        <v>37</v>
      </c>
      <c r="Q75" s="20" t="s">
        <v>38</v>
      </c>
      <c r="R75" s="39" t="s">
        <v>104</v>
      </c>
      <c r="S75" s="57" t="s">
        <v>316</v>
      </c>
      <c r="T75" s="40" t="s">
        <v>77</v>
      </c>
      <c r="U75" s="18" t="s">
        <v>317</v>
      </c>
      <c r="V75" s="5"/>
      <c r="W75" s="5"/>
      <c r="X75" s="5"/>
      <c r="Y75" s="5"/>
    </row>
    <row r="76" spans="1:25" ht="63" customHeight="1" thickBot="1" x14ac:dyDescent="0.3">
      <c r="A76" s="29" t="s">
        <v>118</v>
      </c>
      <c r="B76" s="95" t="s">
        <v>325</v>
      </c>
      <c r="C76" s="96" t="s">
        <v>325</v>
      </c>
      <c r="D76" s="96" t="s">
        <v>325</v>
      </c>
      <c r="E76" s="96" t="s">
        <v>325</v>
      </c>
      <c r="F76" s="97" t="s">
        <v>325</v>
      </c>
      <c r="G76" s="39" t="s">
        <v>66</v>
      </c>
      <c r="H76" s="20" t="s">
        <v>65</v>
      </c>
      <c r="I76" s="20" t="s">
        <v>51</v>
      </c>
      <c r="J76" s="20" t="s">
        <v>103</v>
      </c>
      <c r="K76" s="20" t="s">
        <v>78</v>
      </c>
      <c r="L76" s="20" t="s">
        <v>42</v>
      </c>
      <c r="M76" s="27">
        <v>20000000</v>
      </c>
      <c r="N76" s="27">
        <v>20000000</v>
      </c>
      <c r="O76" s="20" t="s">
        <v>61</v>
      </c>
      <c r="P76" s="20" t="s">
        <v>37</v>
      </c>
      <c r="Q76" s="20" t="s">
        <v>38</v>
      </c>
      <c r="R76" s="39" t="s">
        <v>104</v>
      </c>
      <c r="S76" s="61" t="s">
        <v>115</v>
      </c>
      <c r="T76" s="40" t="s">
        <v>77</v>
      </c>
      <c r="U76" s="40" t="s">
        <v>111</v>
      </c>
      <c r="V76" s="5"/>
      <c r="W76" s="5"/>
      <c r="X76" s="5"/>
      <c r="Y76" s="5"/>
    </row>
    <row r="77" spans="1:25" ht="56.25" customHeight="1" thickBot="1" x14ac:dyDescent="0.3">
      <c r="A77" s="18" t="s">
        <v>318</v>
      </c>
      <c r="B77" s="92" t="s">
        <v>326</v>
      </c>
      <c r="C77" s="93" t="s">
        <v>326</v>
      </c>
      <c r="D77" s="93" t="s">
        <v>326</v>
      </c>
      <c r="E77" s="93" t="s">
        <v>326</v>
      </c>
      <c r="F77" s="94" t="s">
        <v>326</v>
      </c>
      <c r="G77" s="23" t="s">
        <v>74</v>
      </c>
      <c r="H77" s="21" t="s">
        <v>72</v>
      </c>
      <c r="I77" s="21" t="s">
        <v>44</v>
      </c>
      <c r="J77" s="21" t="s">
        <v>103</v>
      </c>
      <c r="K77" s="21" t="s">
        <v>82</v>
      </c>
      <c r="L77" s="21" t="s">
        <v>42</v>
      </c>
      <c r="M77" s="28">
        <v>10000000</v>
      </c>
      <c r="N77" s="28">
        <v>10000000</v>
      </c>
      <c r="O77" s="21" t="s">
        <v>61</v>
      </c>
      <c r="P77" s="21" t="s">
        <v>37</v>
      </c>
      <c r="Q77" s="21" t="s">
        <v>38</v>
      </c>
      <c r="R77" s="23" t="s">
        <v>104</v>
      </c>
      <c r="S77" s="57" t="s">
        <v>115</v>
      </c>
      <c r="T77" s="32" t="s">
        <v>77</v>
      </c>
      <c r="U77" s="32" t="s">
        <v>111</v>
      </c>
      <c r="V77" s="5"/>
      <c r="W77" s="5"/>
      <c r="X77" s="5"/>
      <c r="Y77" s="5"/>
    </row>
    <row r="78" spans="1:25" ht="44.25" customHeight="1" thickBot="1" x14ac:dyDescent="0.3">
      <c r="A78" s="18" t="s">
        <v>257</v>
      </c>
      <c r="B78" s="92" t="s">
        <v>333</v>
      </c>
      <c r="C78" s="93" t="s">
        <v>333</v>
      </c>
      <c r="D78" s="93" t="s">
        <v>333</v>
      </c>
      <c r="E78" s="93" t="s">
        <v>333</v>
      </c>
      <c r="F78" s="94" t="s">
        <v>333</v>
      </c>
      <c r="G78" s="39" t="s">
        <v>65</v>
      </c>
      <c r="H78" s="20" t="s">
        <v>65</v>
      </c>
      <c r="I78" s="20" t="s">
        <v>41</v>
      </c>
      <c r="J78" s="20" t="s">
        <v>103</v>
      </c>
      <c r="K78" s="20" t="s">
        <v>78</v>
      </c>
      <c r="L78" s="20" t="s">
        <v>42</v>
      </c>
      <c r="M78" s="27">
        <v>389600000</v>
      </c>
      <c r="N78" s="27">
        <v>389600000</v>
      </c>
      <c r="O78" s="20" t="s">
        <v>61</v>
      </c>
      <c r="P78" s="20" t="s">
        <v>37</v>
      </c>
      <c r="Q78" s="20" t="s">
        <v>38</v>
      </c>
      <c r="R78" s="39" t="s">
        <v>104</v>
      </c>
      <c r="S78" s="60" t="s">
        <v>297</v>
      </c>
      <c r="T78" s="40" t="s">
        <v>77</v>
      </c>
      <c r="U78" s="40" t="s">
        <v>299</v>
      </c>
      <c r="V78" s="5"/>
      <c r="W78" s="5"/>
      <c r="X78" s="5"/>
      <c r="Y78" s="5"/>
    </row>
    <row r="79" spans="1:25" ht="47.25" customHeight="1" thickBot="1" x14ac:dyDescent="0.3">
      <c r="A79" s="29" t="s">
        <v>259</v>
      </c>
      <c r="B79" s="92" t="s">
        <v>327</v>
      </c>
      <c r="C79" s="93" t="s">
        <v>327</v>
      </c>
      <c r="D79" s="93" t="s">
        <v>327</v>
      </c>
      <c r="E79" s="93" t="s">
        <v>327</v>
      </c>
      <c r="F79" s="94" t="s">
        <v>327</v>
      </c>
      <c r="G79" s="39" t="s">
        <v>66</v>
      </c>
      <c r="H79" s="20" t="s">
        <v>66</v>
      </c>
      <c r="I79" s="20" t="s">
        <v>43</v>
      </c>
      <c r="J79" s="20" t="s">
        <v>103</v>
      </c>
      <c r="K79" s="20" t="s">
        <v>78</v>
      </c>
      <c r="L79" s="20" t="s">
        <v>36</v>
      </c>
      <c r="M79" s="27">
        <v>7832160</v>
      </c>
      <c r="N79" s="27">
        <v>7832160</v>
      </c>
      <c r="O79" s="20" t="s">
        <v>61</v>
      </c>
      <c r="P79" s="20" t="s">
        <v>37</v>
      </c>
      <c r="Q79" s="20" t="s">
        <v>38</v>
      </c>
      <c r="R79" s="39" t="s">
        <v>104</v>
      </c>
      <c r="S79" s="57" t="s">
        <v>116</v>
      </c>
      <c r="T79" s="40" t="s">
        <v>77</v>
      </c>
      <c r="U79" s="40" t="s">
        <v>55</v>
      </c>
      <c r="V79" s="5"/>
      <c r="W79" s="5"/>
      <c r="X79" s="5"/>
      <c r="Y79" s="5"/>
    </row>
    <row r="80" spans="1:25" ht="53.25" customHeight="1" thickBot="1" x14ac:dyDescent="0.3">
      <c r="A80" s="20" t="s">
        <v>119</v>
      </c>
      <c r="B80" s="92" t="s">
        <v>328</v>
      </c>
      <c r="C80" s="93" t="s">
        <v>328</v>
      </c>
      <c r="D80" s="93" t="s">
        <v>328</v>
      </c>
      <c r="E80" s="93" t="s">
        <v>328</v>
      </c>
      <c r="F80" s="94" t="s">
        <v>328</v>
      </c>
      <c r="G80" s="39" t="s">
        <v>66</v>
      </c>
      <c r="H80" s="20" t="s">
        <v>66</v>
      </c>
      <c r="I80" s="20" t="s">
        <v>52</v>
      </c>
      <c r="J80" s="20" t="s">
        <v>103</v>
      </c>
      <c r="K80" s="20" t="s">
        <v>78</v>
      </c>
      <c r="L80" s="20" t="s">
        <v>36</v>
      </c>
      <c r="M80" s="27">
        <v>12472689</v>
      </c>
      <c r="N80" s="27">
        <v>12472689</v>
      </c>
      <c r="O80" s="20" t="s">
        <v>61</v>
      </c>
      <c r="P80" s="20" t="s">
        <v>37</v>
      </c>
      <c r="Q80" s="20" t="s">
        <v>38</v>
      </c>
      <c r="R80" s="39" t="s">
        <v>104</v>
      </c>
      <c r="S80" s="57" t="s">
        <v>116</v>
      </c>
      <c r="T80" s="40" t="s">
        <v>77</v>
      </c>
      <c r="U80" s="40" t="s">
        <v>55</v>
      </c>
      <c r="V80" s="5"/>
      <c r="W80" s="5"/>
      <c r="X80" s="5"/>
      <c r="Y80" s="5"/>
    </row>
    <row r="81" spans="1:25" ht="45" customHeight="1" thickBot="1" x14ac:dyDescent="0.3">
      <c r="A81" s="20" t="s">
        <v>119</v>
      </c>
      <c r="B81" s="92" t="s">
        <v>329</v>
      </c>
      <c r="C81" s="93" t="s">
        <v>329</v>
      </c>
      <c r="D81" s="93" t="s">
        <v>329</v>
      </c>
      <c r="E81" s="93" t="s">
        <v>329</v>
      </c>
      <c r="F81" s="94" t="s">
        <v>329</v>
      </c>
      <c r="G81" s="39" t="s">
        <v>66</v>
      </c>
      <c r="H81" s="20" t="s">
        <v>66</v>
      </c>
      <c r="I81" s="20" t="s">
        <v>51</v>
      </c>
      <c r="J81" s="20" t="s">
        <v>103</v>
      </c>
      <c r="K81" s="20" t="s">
        <v>78</v>
      </c>
      <c r="L81" s="20" t="s">
        <v>36</v>
      </c>
      <c r="M81" s="27">
        <v>6766986</v>
      </c>
      <c r="N81" s="27">
        <v>6766986</v>
      </c>
      <c r="O81" s="20" t="s">
        <v>61</v>
      </c>
      <c r="P81" s="20" t="s">
        <v>37</v>
      </c>
      <c r="Q81" s="20" t="s">
        <v>38</v>
      </c>
      <c r="R81" s="39" t="s">
        <v>104</v>
      </c>
      <c r="S81" s="57" t="s">
        <v>116</v>
      </c>
      <c r="T81" s="40" t="s">
        <v>77</v>
      </c>
      <c r="U81" s="40" t="s">
        <v>55</v>
      </c>
      <c r="V81" s="5"/>
      <c r="W81" s="5"/>
      <c r="X81" s="5"/>
      <c r="Y81" s="5"/>
    </row>
    <row r="82" spans="1:25" ht="52.5" customHeight="1" thickBot="1" x14ac:dyDescent="0.3">
      <c r="A82" s="20" t="s">
        <v>165</v>
      </c>
      <c r="B82" s="95" t="s">
        <v>330</v>
      </c>
      <c r="C82" s="96" t="s">
        <v>330</v>
      </c>
      <c r="D82" s="96" t="s">
        <v>330</v>
      </c>
      <c r="E82" s="96" t="s">
        <v>330</v>
      </c>
      <c r="F82" s="97" t="s">
        <v>330</v>
      </c>
      <c r="G82" s="39" t="s">
        <v>69</v>
      </c>
      <c r="H82" s="20" t="s">
        <v>69</v>
      </c>
      <c r="I82" s="20" t="s">
        <v>44</v>
      </c>
      <c r="J82" s="20" t="s">
        <v>103</v>
      </c>
      <c r="K82" s="20" t="s">
        <v>78</v>
      </c>
      <c r="L82" s="20" t="s">
        <v>36</v>
      </c>
      <c r="M82" s="27">
        <v>3104385</v>
      </c>
      <c r="N82" s="27">
        <v>3104385</v>
      </c>
      <c r="O82" s="20" t="s">
        <v>61</v>
      </c>
      <c r="P82" s="20" t="s">
        <v>37</v>
      </c>
      <c r="Q82" s="20" t="s">
        <v>38</v>
      </c>
      <c r="R82" s="39" t="s">
        <v>104</v>
      </c>
      <c r="S82" s="57" t="s">
        <v>116</v>
      </c>
      <c r="T82" s="40" t="s">
        <v>77</v>
      </c>
      <c r="U82" s="40" t="s">
        <v>55</v>
      </c>
      <c r="V82" s="5"/>
      <c r="W82" s="5"/>
      <c r="X82" s="5"/>
      <c r="Y82" s="5"/>
    </row>
    <row r="83" spans="1:25" ht="45" customHeight="1" thickBot="1" x14ac:dyDescent="0.3">
      <c r="A83" s="18" t="s">
        <v>332</v>
      </c>
      <c r="B83" s="92" t="s">
        <v>334</v>
      </c>
      <c r="C83" s="93" t="s">
        <v>334</v>
      </c>
      <c r="D83" s="93" t="s">
        <v>334</v>
      </c>
      <c r="E83" s="93" t="s">
        <v>334</v>
      </c>
      <c r="F83" s="94" t="s">
        <v>334</v>
      </c>
      <c r="G83" s="23" t="s">
        <v>65</v>
      </c>
      <c r="H83" s="21" t="s">
        <v>65</v>
      </c>
      <c r="I83" s="21" t="s">
        <v>50</v>
      </c>
      <c r="J83" s="21" t="s">
        <v>103</v>
      </c>
      <c r="K83" s="21" t="s">
        <v>78</v>
      </c>
      <c r="L83" s="21" t="s">
        <v>42</v>
      </c>
      <c r="M83" s="28">
        <v>113900000</v>
      </c>
      <c r="N83" s="28">
        <v>113900000</v>
      </c>
      <c r="O83" s="21" t="s">
        <v>61</v>
      </c>
      <c r="P83" s="21" t="s">
        <v>37</v>
      </c>
      <c r="Q83" s="21" t="s">
        <v>38</v>
      </c>
      <c r="R83" s="23" t="s">
        <v>104</v>
      </c>
      <c r="S83" s="57" t="s">
        <v>297</v>
      </c>
      <c r="T83" s="32" t="s">
        <v>77</v>
      </c>
      <c r="U83" s="32" t="s">
        <v>299</v>
      </c>
      <c r="V83" s="5"/>
      <c r="W83" s="5"/>
      <c r="X83" s="5"/>
      <c r="Y83" s="5"/>
    </row>
    <row r="84" spans="1:25" ht="54.75" customHeight="1" thickBot="1" x14ac:dyDescent="0.3">
      <c r="A84" s="29" t="s">
        <v>150</v>
      </c>
      <c r="B84" s="89" t="s">
        <v>340</v>
      </c>
      <c r="C84" s="90" t="s">
        <v>340</v>
      </c>
      <c r="D84" s="90" t="s">
        <v>340</v>
      </c>
      <c r="E84" s="90" t="s">
        <v>340</v>
      </c>
      <c r="F84" s="91" t="s">
        <v>340</v>
      </c>
      <c r="G84" s="39" t="s">
        <v>69</v>
      </c>
      <c r="H84" s="20" t="s">
        <v>69</v>
      </c>
      <c r="I84" s="20" t="s">
        <v>39</v>
      </c>
      <c r="J84" s="20" t="s">
        <v>103</v>
      </c>
      <c r="K84" s="20" t="s">
        <v>78</v>
      </c>
      <c r="L84" s="20" t="s">
        <v>42</v>
      </c>
      <c r="M84" s="27">
        <v>25500000</v>
      </c>
      <c r="N84" s="27">
        <v>25500000</v>
      </c>
      <c r="O84" s="20" t="s">
        <v>61</v>
      </c>
      <c r="P84" s="20" t="s">
        <v>37</v>
      </c>
      <c r="Q84" s="20" t="s">
        <v>38</v>
      </c>
      <c r="R84" s="39" t="s">
        <v>104</v>
      </c>
      <c r="S84" s="57" t="s">
        <v>359</v>
      </c>
      <c r="T84" s="40" t="s">
        <v>77</v>
      </c>
      <c r="U84" s="40" t="s">
        <v>361</v>
      </c>
      <c r="V84" s="5"/>
      <c r="W84" s="5"/>
      <c r="X84" s="5"/>
      <c r="Y84" s="5"/>
    </row>
    <row r="85" spans="1:25" ht="52.5" customHeight="1" thickBot="1" x14ac:dyDescent="0.3">
      <c r="A85" s="29" t="s">
        <v>118</v>
      </c>
      <c r="B85" s="92" t="s">
        <v>341</v>
      </c>
      <c r="C85" s="93" t="s">
        <v>341</v>
      </c>
      <c r="D85" s="93" t="s">
        <v>341</v>
      </c>
      <c r="E85" s="93" t="s">
        <v>341</v>
      </c>
      <c r="F85" s="94" t="s">
        <v>341</v>
      </c>
      <c r="G85" s="23" t="s">
        <v>74</v>
      </c>
      <c r="H85" s="21" t="s">
        <v>74</v>
      </c>
      <c r="I85" s="21" t="s">
        <v>51</v>
      </c>
      <c r="J85" s="21" t="s">
        <v>103</v>
      </c>
      <c r="K85" s="21" t="s">
        <v>78</v>
      </c>
      <c r="L85" s="21" t="s">
        <v>42</v>
      </c>
      <c r="M85" s="28">
        <v>6500000</v>
      </c>
      <c r="N85" s="28">
        <v>6500000</v>
      </c>
      <c r="O85" s="21" t="s">
        <v>61</v>
      </c>
      <c r="P85" s="21" t="s">
        <v>37</v>
      </c>
      <c r="Q85" s="21" t="s">
        <v>38</v>
      </c>
      <c r="R85" s="23" t="s">
        <v>104</v>
      </c>
      <c r="S85" s="57" t="s">
        <v>133</v>
      </c>
      <c r="T85" s="32" t="s">
        <v>77</v>
      </c>
      <c r="U85" s="32" t="s">
        <v>54</v>
      </c>
      <c r="V85" s="5"/>
      <c r="W85" s="5"/>
      <c r="X85" s="5"/>
      <c r="Y85" s="5"/>
    </row>
    <row r="86" spans="1:25" ht="53.25" customHeight="1" thickBot="1" x14ac:dyDescent="0.3">
      <c r="A86" s="29" t="s">
        <v>118</v>
      </c>
      <c r="B86" s="92" t="s">
        <v>342</v>
      </c>
      <c r="C86" s="93" t="s">
        <v>342</v>
      </c>
      <c r="D86" s="93" t="s">
        <v>342</v>
      </c>
      <c r="E86" s="93" t="s">
        <v>342</v>
      </c>
      <c r="F86" s="94" t="s">
        <v>342</v>
      </c>
      <c r="G86" s="39" t="s">
        <v>69</v>
      </c>
      <c r="H86" s="20" t="s">
        <v>69</v>
      </c>
      <c r="I86" s="20" t="s">
        <v>51</v>
      </c>
      <c r="J86" s="20" t="s">
        <v>103</v>
      </c>
      <c r="K86" s="20" t="s">
        <v>78</v>
      </c>
      <c r="L86" s="20" t="s">
        <v>36</v>
      </c>
      <c r="M86" s="27">
        <v>11000000</v>
      </c>
      <c r="N86" s="27">
        <v>11000000</v>
      </c>
      <c r="O86" s="20" t="s">
        <v>61</v>
      </c>
      <c r="P86" s="20" t="s">
        <v>37</v>
      </c>
      <c r="Q86" s="20" t="s">
        <v>38</v>
      </c>
      <c r="R86" s="39" t="s">
        <v>104</v>
      </c>
      <c r="S86" s="57" t="s">
        <v>112</v>
      </c>
      <c r="T86" s="40" t="s">
        <v>77</v>
      </c>
      <c r="U86" s="40" t="s">
        <v>113</v>
      </c>
      <c r="V86" s="5"/>
      <c r="W86" s="5"/>
      <c r="X86" s="5"/>
      <c r="Y86" s="5"/>
    </row>
    <row r="87" spans="1:25" ht="47.25" customHeight="1" thickBot="1" x14ac:dyDescent="0.3">
      <c r="A87" s="29" t="s">
        <v>245</v>
      </c>
      <c r="B87" s="92" t="s">
        <v>343</v>
      </c>
      <c r="C87" s="93" t="s">
        <v>343</v>
      </c>
      <c r="D87" s="93" t="s">
        <v>343</v>
      </c>
      <c r="E87" s="93" t="s">
        <v>343</v>
      </c>
      <c r="F87" s="94" t="s">
        <v>343</v>
      </c>
      <c r="G87" s="39" t="s">
        <v>73</v>
      </c>
      <c r="H87" s="20" t="s">
        <v>71</v>
      </c>
      <c r="I87" s="20" t="s">
        <v>43</v>
      </c>
      <c r="J87" s="20" t="s">
        <v>103</v>
      </c>
      <c r="K87" s="20" t="s">
        <v>78</v>
      </c>
      <c r="L87" s="20" t="s">
        <v>36</v>
      </c>
      <c r="M87" s="27">
        <v>24620712</v>
      </c>
      <c r="N87" s="27">
        <v>24620712</v>
      </c>
      <c r="O87" s="20" t="s">
        <v>61</v>
      </c>
      <c r="P87" s="20" t="s">
        <v>37</v>
      </c>
      <c r="Q87" s="20" t="s">
        <v>38</v>
      </c>
      <c r="R87" s="39" t="s">
        <v>104</v>
      </c>
      <c r="S87" s="57" t="s">
        <v>296</v>
      </c>
      <c r="T87" s="40" t="s">
        <v>77</v>
      </c>
      <c r="U87" s="40" t="s">
        <v>298</v>
      </c>
      <c r="V87" s="5"/>
      <c r="W87" s="5"/>
      <c r="X87" s="5"/>
      <c r="Y87" s="5"/>
    </row>
    <row r="88" spans="1:25" ht="57.75" customHeight="1" thickBot="1" x14ac:dyDescent="0.3">
      <c r="A88" s="18" t="s">
        <v>245</v>
      </c>
      <c r="B88" s="92" t="s">
        <v>344</v>
      </c>
      <c r="C88" s="93" t="s">
        <v>344</v>
      </c>
      <c r="D88" s="93" t="s">
        <v>344</v>
      </c>
      <c r="E88" s="93" t="s">
        <v>344</v>
      </c>
      <c r="F88" s="94" t="s">
        <v>344</v>
      </c>
      <c r="G88" s="39" t="s">
        <v>73</v>
      </c>
      <c r="H88" s="20" t="s">
        <v>71</v>
      </c>
      <c r="I88" s="20" t="s">
        <v>43</v>
      </c>
      <c r="J88" s="20" t="s">
        <v>103</v>
      </c>
      <c r="K88" s="20" t="s">
        <v>78</v>
      </c>
      <c r="L88" s="20" t="s">
        <v>36</v>
      </c>
      <c r="M88" s="27">
        <v>24620713</v>
      </c>
      <c r="N88" s="27">
        <v>24620713</v>
      </c>
      <c r="O88" s="20" t="s">
        <v>61</v>
      </c>
      <c r="P88" s="20" t="s">
        <v>37</v>
      </c>
      <c r="Q88" s="20" t="s">
        <v>38</v>
      </c>
      <c r="R88" s="39" t="s">
        <v>104</v>
      </c>
      <c r="S88" s="57" t="s">
        <v>296</v>
      </c>
      <c r="T88" s="40" t="s">
        <v>77</v>
      </c>
      <c r="U88" s="40" t="s">
        <v>298</v>
      </c>
      <c r="V88" s="5"/>
      <c r="W88" s="5"/>
      <c r="X88" s="5"/>
      <c r="Y88" s="5"/>
    </row>
    <row r="89" spans="1:25" ht="55.5" customHeight="1" thickBot="1" x14ac:dyDescent="0.3">
      <c r="A89" s="18" t="s">
        <v>245</v>
      </c>
      <c r="B89" s="92" t="s">
        <v>383</v>
      </c>
      <c r="C89" s="93" t="s">
        <v>383</v>
      </c>
      <c r="D89" s="93" t="s">
        <v>383</v>
      </c>
      <c r="E89" s="93" t="s">
        <v>383</v>
      </c>
      <c r="F89" s="94" t="s">
        <v>383</v>
      </c>
      <c r="G89" s="23" t="s">
        <v>71</v>
      </c>
      <c r="H89" s="21" t="s">
        <v>71</v>
      </c>
      <c r="I89" s="21" t="s">
        <v>51</v>
      </c>
      <c r="J89" s="21" t="s">
        <v>103</v>
      </c>
      <c r="K89" s="21" t="s">
        <v>78</v>
      </c>
      <c r="L89" s="21" t="s">
        <v>36</v>
      </c>
      <c r="M89" s="28">
        <v>6097925</v>
      </c>
      <c r="N89" s="28">
        <v>6097925</v>
      </c>
      <c r="O89" s="21" t="s">
        <v>61</v>
      </c>
      <c r="P89" s="21" t="s">
        <v>37</v>
      </c>
      <c r="Q89" s="21" t="s">
        <v>38</v>
      </c>
      <c r="R89" s="23" t="s">
        <v>104</v>
      </c>
      <c r="S89" s="57" t="s">
        <v>296</v>
      </c>
      <c r="T89" s="32" t="s">
        <v>77</v>
      </c>
      <c r="U89" s="32" t="s">
        <v>298</v>
      </c>
      <c r="V89" s="5"/>
      <c r="W89" s="5"/>
      <c r="X89" s="5"/>
      <c r="Y89" s="5"/>
    </row>
    <row r="90" spans="1:25" ht="53.25" customHeight="1" thickBot="1" x14ac:dyDescent="0.3">
      <c r="A90" s="18" t="s">
        <v>147</v>
      </c>
      <c r="B90" s="95" t="s">
        <v>313</v>
      </c>
      <c r="C90" s="96" t="s">
        <v>313</v>
      </c>
      <c r="D90" s="96" t="s">
        <v>313</v>
      </c>
      <c r="E90" s="96" t="s">
        <v>313</v>
      </c>
      <c r="F90" s="97" t="s">
        <v>313</v>
      </c>
      <c r="G90" s="39" t="s">
        <v>143</v>
      </c>
      <c r="H90" s="20" t="s">
        <v>472</v>
      </c>
      <c r="I90" s="20" t="s">
        <v>48</v>
      </c>
      <c r="J90" s="20" t="s">
        <v>103</v>
      </c>
      <c r="K90" s="20" t="s">
        <v>49</v>
      </c>
      <c r="L90" s="20" t="s">
        <v>36</v>
      </c>
      <c r="M90" s="27">
        <v>549918048</v>
      </c>
      <c r="N90" s="27">
        <v>9399231</v>
      </c>
      <c r="O90" s="20" t="s">
        <v>138</v>
      </c>
      <c r="P90" s="20" t="s">
        <v>460</v>
      </c>
      <c r="Q90" s="20" t="s">
        <v>38</v>
      </c>
      <c r="R90" s="39" t="s">
        <v>104</v>
      </c>
      <c r="S90" s="57" t="s">
        <v>140</v>
      </c>
      <c r="T90" s="40" t="s">
        <v>77</v>
      </c>
      <c r="U90" s="40" t="s">
        <v>141</v>
      </c>
      <c r="V90" s="5"/>
      <c r="W90" s="5"/>
      <c r="X90" s="5"/>
      <c r="Y90" s="5"/>
    </row>
    <row r="91" spans="1:25" ht="48.75" customHeight="1" thickBot="1" x14ac:dyDescent="0.3">
      <c r="A91" s="29" t="s">
        <v>254</v>
      </c>
      <c r="B91" s="92" t="s">
        <v>345</v>
      </c>
      <c r="C91" s="93" t="s">
        <v>345</v>
      </c>
      <c r="D91" s="93" t="s">
        <v>345</v>
      </c>
      <c r="E91" s="93" t="s">
        <v>345</v>
      </c>
      <c r="F91" s="94" t="s">
        <v>345</v>
      </c>
      <c r="G91" s="39" t="s">
        <v>69</v>
      </c>
      <c r="H91" s="20" t="s">
        <v>73</v>
      </c>
      <c r="I91" s="20" t="s">
        <v>39</v>
      </c>
      <c r="J91" s="20" t="s">
        <v>103</v>
      </c>
      <c r="K91" s="20" t="s">
        <v>82</v>
      </c>
      <c r="L91" s="20" t="s">
        <v>42</v>
      </c>
      <c r="M91" s="27">
        <v>7000000</v>
      </c>
      <c r="N91" s="27">
        <v>7000000</v>
      </c>
      <c r="O91" s="20" t="s">
        <v>61</v>
      </c>
      <c r="P91" s="20" t="s">
        <v>37</v>
      </c>
      <c r="Q91" s="20" t="s">
        <v>38</v>
      </c>
      <c r="R91" s="39" t="s">
        <v>104</v>
      </c>
      <c r="S91" s="57" t="s">
        <v>358</v>
      </c>
      <c r="T91" s="40" t="s">
        <v>77</v>
      </c>
      <c r="U91" s="40" t="s">
        <v>360</v>
      </c>
      <c r="V91" s="5"/>
      <c r="W91" s="5"/>
      <c r="X91" s="5"/>
      <c r="Y91" s="5"/>
    </row>
    <row r="92" spans="1:25" ht="64.5" customHeight="1" thickBot="1" x14ac:dyDescent="0.3">
      <c r="A92" s="18" t="s">
        <v>160</v>
      </c>
      <c r="B92" s="92" t="s">
        <v>346</v>
      </c>
      <c r="C92" s="93" t="s">
        <v>346</v>
      </c>
      <c r="D92" s="93" t="s">
        <v>346</v>
      </c>
      <c r="E92" s="93" t="s">
        <v>346</v>
      </c>
      <c r="F92" s="94" t="s">
        <v>346</v>
      </c>
      <c r="G92" s="39" t="s">
        <v>72</v>
      </c>
      <c r="H92" s="20" t="s">
        <v>143</v>
      </c>
      <c r="I92" s="20" t="s">
        <v>51</v>
      </c>
      <c r="J92" s="20" t="s">
        <v>103</v>
      </c>
      <c r="K92" s="20" t="s">
        <v>49</v>
      </c>
      <c r="L92" s="20" t="s">
        <v>36</v>
      </c>
      <c r="M92" s="27">
        <v>209500000</v>
      </c>
      <c r="N92" s="27">
        <v>209500000</v>
      </c>
      <c r="O92" s="20" t="s">
        <v>61</v>
      </c>
      <c r="P92" s="20" t="s">
        <v>37</v>
      </c>
      <c r="Q92" s="20" t="s">
        <v>38</v>
      </c>
      <c r="R92" s="39" t="s">
        <v>104</v>
      </c>
      <c r="S92" s="58" t="s">
        <v>115</v>
      </c>
      <c r="T92" s="40" t="s">
        <v>77</v>
      </c>
      <c r="U92" s="40" t="s">
        <v>111</v>
      </c>
      <c r="V92" s="5"/>
      <c r="W92" s="5"/>
      <c r="X92" s="5"/>
      <c r="Y92" s="5"/>
    </row>
    <row r="93" spans="1:25" ht="68.25" customHeight="1" thickBot="1" x14ac:dyDescent="0.3">
      <c r="A93" s="18" t="s">
        <v>59</v>
      </c>
      <c r="B93" s="92" t="s">
        <v>347</v>
      </c>
      <c r="C93" s="93" t="s">
        <v>347</v>
      </c>
      <c r="D93" s="93" t="s">
        <v>347</v>
      </c>
      <c r="E93" s="93" t="s">
        <v>347</v>
      </c>
      <c r="F93" s="94" t="s">
        <v>347</v>
      </c>
      <c r="G93" s="39" t="s">
        <v>69</v>
      </c>
      <c r="H93" s="20" t="s">
        <v>69</v>
      </c>
      <c r="I93" s="20" t="s">
        <v>41</v>
      </c>
      <c r="J93" s="20" t="s">
        <v>103</v>
      </c>
      <c r="K93" s="20" t="s">
        <v>78</v>
      </c>
      <c r="L93" s="20" t="s">
        <v>36</v>
      </c>
      <c r="M93" s="27">
        <v>45000000</v>
      </c>
      <c r="N93" s="27">
        <v>45000000</v>
      </c>
      <c r="O93" s="20" t="s">
        <v>61</v>
      </c>
      <c r="P93" s="20" t="s">
        <v>37</v>
      </c>
      <c r="Q93" s="20" t="s">
        <v>38</v>
      </c>
      <c r="R93" s="39" t="s">
        <v>104</v>
      </c>
      <c r="S93" s="57" t="s">
        <v>114</v>
      </c>
      <c r="T93" s="40" t="s">
        <v>77</v>
      </c>
      <c r="U93" s="40" t="s">
        <v>84</v>
      </c>
      <c r="V93" s="5"/>
      <c r="W93" s="5"/>
      <c r="X93" s="5"/>
      <c r="Y93" s="5"/>
    </row>
    <row r="94" spans="1:25" ht="60" customHeight="1" thickBot="1" x14ac:dyDescent="0.3">
      <c r="A94" s="18" t="s">
        <v>59</v>
      </c>
      <c r="B94" s="92" t="s">
        <v>348</v>
      </c>
      <c r="C94" s="93" t="s">
        <v>348</v>
      </c>
      <c r="D94" s="93" t="s">
        <v>348</v>
      </c>
      <c r="E94" s="93" t="s">
        <v>348</v>
      </c>
      <c r="F94" s="94" t="s">
        <v>348</v>
      </c>
      <c r="G94" s="39" t="s">
        <v>69</v>
      </c>
      <c r="H94" s="20" t="s">
        <v>69</v>
      </c>
      <c r="I94" s="20" t="s">
        <v>41</v>
      </c>
      <c r="J94" s="20" t="s">
        <v>103</v>
      </c>
      <c r="K94" s="20" t="s">
        <v>78</v>
      </c>
      <c r="L94" s="20" t="s">
        <v>42</v>
      </c>
      <c r="M94" s="27">
        <v>36000000</v>
      </c>
      <c r="N94" s="27">
        <v>36000000</v>
      </c>
      <c r="O94" s="20" t="s">
        <v>61</v>
      </c>
      <c r="P94" s="20" t="s">
        <v>37</v>
      </c>
      <c r="Q94" s="20" t="s">
        <v>38</v>
      </c>
      <c r="R94" s="39" t="s">
        <v>104</v>
      </c>
      <c r="S94" s="57" t="s">
        <v>114</v>
      </c>
      <c r="T94" s="40" t="s">
        <v>77</v>
      </c>
      <c r="U94" s="40" t="s">
        <v>84</v>
      </c>
      <c r="V94" s="5"/>
      <c r="W94" s="5"/>
      <c r="X94" s="5"/>
      <c r="Y94" s="5"/>
    </row>
    <row r="95" spans="1:25" ht="48" customHeight="1" thickBot="1" x14ac:dyDescent="0.3">
      <c r="A95" s="18" t="s">
        <v>59</v>
      </c>
      <c r="B95" s="92" t="s">
        <v>349</v>
      </c>
      <c r="C95" s="93" t="s">
        <v>349</v>
      </c>
      <c r="D95" s="93" t="s">
        <v>349</v>
      </c>
      <c r="E95" s="93" t="s">
        <v>349</v>
      </c>
      <c r="F95" s="94" t="s">
        <v>349</v>
      </c>
      <c r="G95" s="23" t="s">
        <v>69</v>
      </c>
      <c r="H95" s="21" t="s">
        <v>69</v>
      </c>
      <c r="I95" s="21" t="s">
        <v>41</v>
      </c>
      <c r="J95" s="21" t="s">
        <v>103</v>
      </c>
      <c r="K95" s="21" t="s">
        <v>78</v>
      </c>
      <c r="L95" s="21" t="s">
        <v>42</v>
      </c>
      <c r="M95" s="28">
        <v>48000000</v>
      </c>
      <c r="N95" s="28">
        <v>48000000</v>
      </c>
      <c r="O95" s="21" t="s">
        <v>61</v>
      </c>
      <c r="P95" s="21" t="s">
        <v>37</v>
      </c>
      <c r="Q95" s="21" t="s">
        <v>38</v>
      </c>
      <c r="R95" s="23" t="s">
        <v>104</v>
      </c>
      <c r="S95" s="57" t="s">
        <v>114</v>
      </c>
      <c r="T95" s="32" t="s">
        <v>77</v>
      </c>
      <c r="U95" s="32" t="s">
        <v>84</v>
      </c>
      <c r="V95" s="5"/>
      <c r="W95" s="5"/>
      <c r="X95" s="5"/>
      <c r="Y95" s="5"/>
    </row>
    <row r="96" spans="1:25" ht="47.25" customHeight="1" thickBot="1" x14ac:dyDescent="0.3">
      <c r="A96" s="18" t="s">
        <v>336</v>
      </c>
      <c r="B96" s="92" t="s">
        <v>406</v>
      </c>
      <c r="C96" s="93" t="s">
        <v>406</v>
      </c>
      <c r="D96" s="93" t="s">
        <v>406</v>
      </c>
      <c r="E96" s="93" t="s">
        <v>406</v>
      </c>
      <c r="F96" s="94" t="s">
        <v>406</v>
      </c>
      <c r="G96" s="39" t="s">
        <v>143</v>
      </c>
      <c r="H96" s="20" t="s">
        <v>472</v>
      </c>
      <c r="I96" s="20" t="s">
        <v>44</v>
      </c>
      <c r="J96" s="20" t="s">
        <v>103</v>
      </c>
      <c r="K96" s="20" t="s">
        <v>81</v>
      </c>
      <c r="L96" s="20" t="s">
        <v>42</v>
      </c>
      <c r="M96" s="27">
        <v>43909975</v>
      </c>
      <c r="N96" s="27">
        <v>43909975</v>
      </c>
      <c r="O96" s="20" t="s">
        <v>61</v>
      </c>
      <c r="P96" s="20" t="s">
        <v>37</v>
      </c>
      <c r="Q96" s="20" t="s">
        <v>38</v>
      </c>
      <c r="R96" s="39" t="s">
        <v>104</v>
      </c>
      <c r="S96" s="57" t="s">
        <v>115</v>
      </c>
      <c r="T96" s="40" t="s">
        <v>77</v>
      </c>
      <c r="U96" s="40" t="s">
        <v>111</v>
      </c>
      <c r="V96" s="5"/>
      <c r="W96" s="5"/>
      <c r="X96" s="5"/>
      <c r="Y96" s="5"/>
    </row>
    <row r="97" spans="1:25" ht="57.75" customHeight="1" thickBot="1" x14ac:dyDescent="0.3">
      <c r="A97" s="18" t="s">
        <v>144</v>
      </c>
      <c r="B97" s="92" t="s">
        <v>350</v>
      </c>
      <c r="C97" s="93" t="s">
        <v>350</v>
      </c>
      <c r="D97" s="93" t="s">
        <v>350</v>
      </c>
      <c r="E97" s="93" t="s">
        <v>350</v>
      </c>
      <c r="F97" s="94" t="s">
        <v>350</v>
      </c>
      <c r="G97" s="39" t="s">
        <v>69</v>
      </c>
      <c r="H97" s="20" t="s">
        <v>69</v>
      </c>
      <c r="I97" s="20" t="s">
        <v>41</v>
      </c>
      <c r="J97" s="20" t="s">
        <v>103</v>
      </c>
      <c r="K97" s="20" t="s">
        <v>78</v>
      </c>
      <c r="L97" s="20" t="s">
        <v>36</v>
      </c>
      <c r="M97" s="27">
        <v>27000000</v>
      </c>
      <c r="N97" s="27">
        <v>27000000</v>
      </c>
      <c r="O97" s="20" t="s">
        <v>61</v>
      </c>
      <c r="P97" s="20" t="s">
        <v>37</v>
      </c>
      <c r="Q97" s="20" t="s">
        <v>38</v>
      </c>
      <c r="R97" s="39" t="s">
        <v>104</v>
      </c>
      <c r="S97" s="57" t="s">
        <v>316</v>
      </c>
      <c r="T97" s="40" t="s">
        <v>77</v>
      </c>
      <c r="U97" s="40" t="s">
        <v>317</v>
      </c>
      <c r="V97" s="5"/>
      <c r="W97" s="5"/>
      <c r="X97" s="5"/>
      <c r="Y97" s="5"/>
    </row>
    <row r="98" spans="1:25" ht="48.75" customHeight="1" thickBot="1" x14ac:dyDescent="0.3">
      <c r="A98" s="20" t="s">
        <v>337</v>
      </c>
      <c r="B98" s="92" t="s">
        <v>351</v>
      </c>
      <c r="C98" s="93" t="s">
        <v>351</v>
      </c>
      <c r="D98" s="93" t="s">
        <v>351</v>
      </c>
      <c r="E98" s="93" t="s">
        <v>351</v>
      </c>
      <c r="F98" s="94" t="s">
        <v>351</v>
      </c>
      <c r="G98" s="23" t="s">
        <v>73</v>
      </c>
      <c r="H98" s="21" t="s">
        <v>73</v>
      </c>
      <c r="I98" s="21" t="s">
        <v>39</v>
      </c>
      <c r="J98" s="21" t="s">
        <v>103</v>
      </c>
      <c r="K98" s="21" t="s">
        <v>78</v>
      </c>
      <c r="L98" s="21" t="s">
        <v>36</v>
      </c>
      <c r="M98" s="28">
        <v>33000000</v>
      </c>
      <c r="N98" s="28">
        <v>33000000</v>
      </c>
      <c r="O98" s="21" t="s">
        <v>61</v>
      </c>
      <c r="P98" s="21" t="s">
        <v>37</v>
      </c>
      <c r="Q98" s="21" t="s">
        <v>38</v>
      </c>
      <c r="R98" s="23" t="s">
        <v>104</v>
      </c>
      <c r="S98" s="57" t="s">
        <v>316</v>
      </c>
      <c r="T98" s="32" t="s">
        <v>77</v>
      </c>
      <c r="U98" s="32" t="s">
        <v>317</v>
      </c>
      <c r="V98" s="5"/>
      <c r="W98" s="5"/>
      <c r="X98" s="5"/>
      <c r="Y98" s="5"/>
    </row>
    <row r="99" spans="1:25" ht="43.5" customHeight="1" thickBot="1" x14ac:dyDescent="0.3">
      <c r="A99" s="20" t="s">
        <v>119</v>
      </c>
      <c r="B99" s="92" t="s">
        <v>352</v>
      </c>
      <c r="C99" s="93" t="s">
        <v>352</v>
      </c>
      <c r="D99" s="93" t="s">
        <v>352</v>
      </c>
      <c r="E99" s="93" t="s">
        <v>352</v>
      </c>
      <c r="F99" s="94" t="s">
        <v>352</v>
      </c>
      <c r="G99" s="39" t="s">
        <v>71</v>
      </c>
      <c r="H99" s="20" t="s">
        <v>71</v>
      </c>
      <c r="I99" s="20" t="s">
        <v>52</v>
      </c>
      <c r="J99" s="20" t="s">
        <v>103</v>
      </c>
      <c r="K99" s="20" t="s">
        <v>78</v>
      </c>
      <c r="L99" s="20" t="s">
        <v>36</v>
      </c>
      <c r="M99" s="27">
        <v>15000000</v>
      </c>
      <c r="N99" s="27">
        <v>15000000</v>
      </c>
      <c r="O99" s="20" t="s">
        <v>61</v>
      </c>
      <c r="P99" s="20" t="s">
        <v>37</v>
      </c>
      <c r="Q99" s="20" t="s">
        <v>38</v>
      </c>
      <c r="R99" s="39" t="s">
        <v>104</v>
      </c>
      <c r="S99" s="57" t="s">
        <v>116</v>
      </c>
      <c r="T99" s="40" t="s">
        <v>77</v>
      </c>
      <c r="U99" s="40" t="s">
        <v>55</v>
      </c>
      <c r="V99" s="5"/>
      <c r="W99" s="5"/>
      <c r="X99" s="5"/>
      <c r="Y99" s="5"/>
    </row>
    <row r="100" spans="1:25" ht="43.5" customHeight="1" thickBot="1" x14ac:dyDescent="0.3">
      <c r="A100" s="29" t="s">
        <v>259</v>
      </c>
      <c r="B100" s="92" t="s">
        <v>353</v>
      </c>
      <c r="C100" s="93" t="s">
        <v>353</v>
      </c>
      <c r="D100" s="93" t="s">
        <v>353</v>
      </c>
      <c r="E100" s="93" t="s">
        <v>353</v>
      </c>
      <c r="F100" s="94" t="s">
        <v>353</v>
      </c>
      <c r="G100" s="20" t="s">
        <v>69</v>
      </c>
      <c r="H100" s="20" t="s">
        <v>69</v>
      </c>
      <c r="I100" s="20" t="s">
        <v>44</v>
      </c>
      <c r="J100" s="20" t="s">
        <v>103</v>
      </c>
      <c r="K100" s="20" t="s">
        <v>78</v>
      </c>
      <c r="L100" s="20" t="s">
        <v>36</v>
      </c>
      <c r="M100" s="27">
        <v>3383493</v>
      </c>
      <c r="N100" s="27">
        <v>3383493</v>
      </c>
      <c r="O100" s="20" t="s">
        <v>61</v>
      </c>
      <c r="P100" s="20" t="s">
        <v>37</v>
      </c>
      <c r="Q100" s="20" t="s">
        <v>38</v>
      </c>
      <c r="R100" s="39" t="s">
        <v>104</v>
      </c>
      <c r="S100" s="57" t="s">
        <v>116</v>
      </c>
      <c r="T100" s="40" t="s">
        <v>77</v>
      </c>
      <c r="U100" s="18" t="s">
        <v>55</v>
      </c>
      <c r="V100" s="5"/>
      <c r="W100" s="5"/>
      <c r="X100" s="5"/>
      <c r="Y100" s="5"/>
    </row>
    <row r="101" spans="1:25" ht="60.75" customHeight="1" thickBot="1" x14ac:dyDescent="0.3">
      <c r="A101" s="18" t="s">
        <v>91</v>
      </c>
      <c r="B101" s="89" t="s">
        <v>168</v>
      </c>
      <c r="C101" s="90" t="s">
        <v>168</v>
      </c>
      <c r="D101" s="90" t="s">
        <v>168</v>
      </c>
      <c r="E101" s="90" t="s">
        <v>168</v>
      </c>
      <c r="F101" s="91" t="s">
        <v>168</v>
      </c>
      <c r="G101" s="39" t="s">
        <v>66</v>
      </c>
      <c r="H101" s="20" t="s">
        <v>66</v>
      </c>
      <c r="I101" s="20" t="s">
        <v>97</v>
      </c>
      <c r="J101" s="20" t="s">
        <v>103</v>
      </c>
      <c r="K101" s="20" t="s">
        <v>82</v>
      </c>
      <c r="L101" s="20" t="s">
        <v>36</v>
      </c>
      <c r="M101" s="27">
        <v>7000000</v>
      </c>
      <c r="N101" s="27">
        <v>7000000</v>
      </c>
      <c r="O101" s="20" t="s">
        <v>61</v>
      </c>
      <c r="P101" s="20" t="s">
        <v>37</v>
      </c>
      <c r="Q101" s="20" t="s">
        <v>38</v>
      </c>
      <c r="R101" s="39" t="s">
        <v>104</v>
      </c>
      <c r="S101" s="57" t="s">
        <v>133</v>
      </c>
      <c r="T101" s="40" t="s">
        <v>77</v>
      </c>
      <c r="U101" s="40" t="s">
        <v>54</v>
      </c>
      <c r="V101" s="5"/>
      <c r="W101" s="5"/>
      <c r="X101" s="5"/>
      <c r="Y101" s="5"/>
    </row>
    <row r="102" spans="1:25" ht="43.5" customHeight="1" thickBot="1" x14ac:dyDescent="0.3">
      <c r="A102" s="29" t="s">
        <v>126</v>
      </c>
      <c r="B102" s="92" t="s">
        <v>131</v>
      </c>
      <c r="C102" s="93" t="s">
        <v>131</v>
      </c>
      <c r="D102" s="93" t="s">
        <v>131</v>
      </c>
      <c r="E102" s="93" t="s">
        <v>131</v>
      </c>
      <c r="F102" s="94" t="s">
        <v>131</v>
      </c>
      <c r="G102" s="39" t="s">
        <v>72</v>
      </c>
      <c r="H102" s="20" t="s">
        <v>143</v>
      </c>
      <c r="I102" s="20" t="s">
        <v>395</v>
      </c>
      <c r="J102" s="20" t="s">
        <v>103</v>
      </c>
      <c r="K102" s="20" t="s">
        <v>49</v>
      </c>
      <c r="L102" s="20" t="s">
        <v>36</v>
      </c>
      <c r="M102" s="27">
        <v>48399016</v>
      </c>
      <c r="N102" s="27">
        <v>2102766</v>
      </c>
      <c r="O102" s="20" t="s">
        <v>138</v>
      </c>
      <c r="P102" s="20" t="s">
        <v>460</v>
      </c>
      <c r="Q102" s="20" t="s">
        <v>38</v>
      </c>
      <c r="R102" s="39" t="s">
        <v>104</v>
      </c>
      <c r="S102" s="57" t="s">
        <v>140</v>
      </c>
      <c r="T102" s="32" t="s">
        <v>77</v>
      </c>
      <c r="U102" s="32" t="s">
        <v>141</v>
      </c>
      <c r="V102" s="5"/>
      <c r="W102" s="5"/>
      <c r="X102" s="5"/>
      <c r="Y102" s="5"/>
    </row>
    <row r="103" spans="1:25" ht="43.5" customHeight="1" thickBot="1" x14ac:dyDescent="0.3">
      <c r="A103" s="29" t="s">
        <v>145</v>
      </c>
      <c r="B103" s="92" t="s">
        <v>169</v>
      </c>
      <c r="C103" s="93" t="s">
        <v>169</v>
      </c>
      <c r="D103" s="93" t="s">
        <v>169</v>
      </c>
      <c r="E103" s="93" t="s">
        <v>169</v>
      </c>
      <c r="F103" s="94" t="s">
        <v>169</v>
      </c>
      <c r="G103" s="39" t="s">
        <v>68</v>
      </c>
      <c r="H103" s="20" t="s">
        <v>70</v>
      </c>
      <c r="I103" s="20" t="s">
        <v>76</v>
      </c>
      <c r="J103" s="20" t="s">
        <v>103</v>
      </c>
      <c r="K103" s="20" t="s">
        <v>82</v>
      </c>
      <c r="L103" s="20" t="s">
        <v>36</v>
      </c>
      <c r="M103" s="27">
        <v>2000000</v>
      </c>
      <c r="N103" s="27">
        <v>2000000</v>
      </c>
      <c r="O103" s="20" t="s">
        <v>61</v>
      </c>
      <c r="P103" s="20" t="s">
        <v>37</v>
      </c>
      <c r="Q103" s="20" t="s">
        <v>38</v>
      </c>
      <c r="R103" s="39" t="s">
        <v>104</v>
      </c>
      <c r="S103" s="57" t="s">
        <v>238</v>
      </c>
      <c r="T103" s="40" t="s">
        <v>77</v>
      </c>
      <c r="U103" s="40" t="s">
        <v>241</v>
      </c>
      <c r="V103" s="5"/>
      <c r="W103" s="5"/>
      <c r="X103" s="5"/>
      <c r="Y103" s="5"/>
    </row>
    <row r="104" spans="1:25" ht="46.5" customHeight="1" thickBot="1" x14ac:dyDescent="0.3">
      <c r="A104" s="29" t="s">
        <v>146</v>
      </c>
      <c r="B104" s="92" t="s">
        <v>170</v>
      </c>
      <c r="C104" s="93" t="s">
        <v>170</v>
      </c>
      <c r="D104" s="93" t="s">
        <v>170</v>
      </c>
      <c r="E104" s="93" t="s">
        <v>170</v>
      </c>
      <c r="F104" s="94" t="s">
        <v>170</v>
      </c>
      <c r="G104" s="23" t="s">
        <v>67</v>
      </c>
      <c r="H104" s="21" t="s">
        <v>67</v>
      </c>
      <c r="I104" s="21" t="s">
        <v>44</v>
      </c>
      <c r="J104" s="21" t="s">
        <v>103</v>
      </c>
      <c r="K104" s="21" t="s">
        <v>49</v>
      </c>
      <c r="L104" s="21" t="s">
        <v>42</v>
      </c>
      <c r="M104" s="28">
        <v>5001699</v>
      </c>
      <c r="N104" s="28">
        <v>5001699</v>
      </c>
      <c r="O104" s="21" t="s">
        <v>61</v>
      </c>
      <c r="P104" s="21" t="s">
        <v>37</v>
      </c>
      <c r="Q104" s="21" t="s">
        <v>38</v>
      </c>
      <c r="R104" s="23" t="s">
        <v>104</v>
      </c>
      <c r="S104" s="57" t="s">
        <v>140</v>
      </c>
      <c r="T104" s="32" t="s">
        <v>77</v>
      </c>
      <c r="U104" s="32" t="s">
        <v>141</v>
      </c>
      <c r="V104" s="5"/>
      <c r="W104" s="5"/>
      <c r="X104" s="5"/>
      <c r="Y104" s="5"/>
    </row>
    <row r="105" spans="1:25" ht="51.75" customHeight="1" thickBot="1" x14ac:dyDescent="0.3">
      <c r="A105" s="29" t="s">
        <v>146</v>
      </c>
      <c r="B105" s="92" t="s">
        <v>331</v>
      </c>
      <c r="C105" s="93" t="s">
        <v>331</v>
      </c>
      <c r="D105" s="93" t="s">
        <v>331</v>
      </c>
      <c r="E105" s="93" t="s">
        <v>331</v>
      </c>
      <c r="F105" s="94" t="s">
        <v>331</v>
      </c>
      <c r="G105" s="39" t="s">
        <v>65</v>
      </c>
      <c r="H105" s="20" t="s">
        <v>65</v>
      </c>
      <c r="I105" s="20" t="s">
        <v>44</v>
      </c>
      <c r="J105" s="20" t="s">
        <v>103</v>
      </c>
      <c r="K105" s="20" t="s">
        <v>49</v>
      </c>
      <c r="L105" s="20" t="s">
        <v>36</v>
      </c>
      <c r="M105" s="27">
        <v>18000000</v>
      </c>
      <c r="N105" s="27">
        <v>18000000</v>
      </c>
      <c r="O105" s="20" t="s">
        <v>61</v>
      </c>
      <c r="P105" s="20" t="s">
        <v>37</v>
      </c>
      <c r="Q105" s="20" t="s">
        <v>38</v>
      </c>
      <c r="R105" s="39" t="s">
        <v>104</v>
      </c>
      <c r="S105" s="57" t="s">
        <v>139</v>
      </c>
      <c r="T105" s="40" t="s">
        <v>77</v>
      </c>
      <c r="U105" s="40" t="s">
        <v>141</v>
      </c>
      <c r="V105" s="5"/>
      <c r="W105" s="5"/>
      <c r="X105" s="5"/>
      <c r="Y105" s="5"/>
    </row>
    <row r="106" spans="1:25" ht="69" customHeight="1" thickBot="1" x14ac:dyDescent="0.3">
      <c r="A106" s="29" t="s">
        <v>457</v>
      </c>
      <c r="B106" s="92" t="s">
        <v>458</v>
      </c>
      <c r="C106" s="93" t="s">
        <v>458</v>
      </c>
      <c r="D106" s="93" t="s">
        <v>458</v>
      </c>
      <c r="E106" s="93" t="s">
        <v>458</v>
      </c>
      <c r="F106" s="94" t="s">
        <v>458</v>
      </c>
      <c r="G106" s="39" t="s">
        <v>143</v>
      </c>
      <c r="H106" s="20" t="s">
        <v>472</v>
      </c>
      <c r="I106" s="20" t="s">
        <v>396</v>
      </c>
      <c r="J106" s="20" t="s">
        <v>103</v>
      </c>
      <c r="K106" s="20" t="s">
        <v>459</v>
      </c>
      <c r="L106" s="20" t="s">
        <v>36</v>
      </c>
      <c r="M106" s="27">
        <v>3718645782</v>
      </c>
      <c r="N106" s="27">
        <v>71506955</v>
      </c>
      <c r="O106" s="20" t="s">
        <v>138</v>
      </c>
      <c r="P106" s="20" t="s">
        <v>460</v>
      </c>
      <c r="Q106" s="20" t="s">
        <v>38</v>
      </c>
      <c r="R106" s="39" t="s">
        <v>104</v>
      </c>
      <c r="S106" s="57" t="s">
        <v>140</v>
      </c>
      <c r="T106" s="40" t="s">
        <v>77</v>
      </c>
      <c r="U106" s="40" t="s">
        <v>141</v>
      </c>
      <c r="V106" s="5"/>
      <c r="W106" s="5"/>
      <c r="X106" s="5"/>
      <c r="Y106" s="5"/>
    </row>
    <row r="107" spans="1:25" ht="54" customHeight="1" thickBot="1" x14ac:dyDescent="0.3">
      <c r="A107" s="18" t="s">
        <v>147</v>
      </c>
      <c r="B107" s="92" t="s">
        <v>313</v>
      </c>
      <c r="C107" s="93" t="s">
        <v>313</v>
      </c>
      <c r="D107" s="93" t="s">
        <v>313</v>
      </c>
      <c r="E107" s="93" t="s">
        <v>313</v>
      </c>
      <c r="F107" s="94" t="s">
        <v>313</v>
      </c>
      <c r="G107" s="39" t="s">
        <v>66</v>
      </c>
      <c r="H107" s="20" t="s">
        <v>66</v>
      </c>
      <c r="I107" s="20" t="s">
        <v>41</v>
      </c>
      <c r="J107" s="20" t="s">
        <v>103</v>
      </c>
      <c r="K107" s="20" t="s">
        <v>49</v>
      </c>
      <c r="L107" s="20" t="s">
        <v>36</v>
      </c>
      <c r="M107" s="27">
        <v>467987375</v>
      </c>
      <c r="N107" s="27">
        <v>467987375</v>
      </c>
      <c r="O107" s="20" t="s">
        <v>61</v>
      </c>
      <c r="P107" s="20" t="s">
        <v>37</v>
      </c>
      <c r="Q107" s="20" t="s">
        <v>38</v>
      </c>
      <c r="R107" s="39" t="s">
        <v>104</v>
      </c>
      <c r="S107" s="57" t="s">
        <v>238</v>
      </c>
      <c r="T107" s="40" t="s">
        <v>77</v>
      </c>
      <c r="U107" s="40" t="s">
        <v>241</v>
      </c>
      <c r="V107" s="5"/>
      <c r="W107" s="5"/>
      <c r="X107" s="5"/>
      <c r="Y107" s="5"/>
    </row>
    <row r="108" spans="1:25" ht="49.5" customHeight="1" thickBot="1" x14ac:dyDescent="0.3">
      <c r="A108" s="29" t="s">
        <v>148</v>
      </c>
      <c r="B108" s="92" t="s">
        <v>314</v>
      </c>
      <c r="C108" s="93" t="s">
        <v>314</v>
      </c>
      <c r="D108" s="93" t="s">
        <v>314</v>
      </c>
      <c r="E108" s="93" t="s">
        <v>314</v>
      </c>
      <c r="F108" s="94" t="s">
        <v>314</v>
      </c>
      <c r="G108" s="23" t="s">
        <v>66</v>
      </c>
      <c r="H108" s="21" t="s">
        <v>65</v>
      </c>
      <c r="I108" s="21" t="s">
        <v>50</v>
      </c>
      <c r="J108" s="21" t="s">
        <v>103</v>
      </c>
      <c r="K108" s="21" t="s">
        <v>82</v>
      </c>
      <c r="L108" s="21" t="s">
        <v>36</v>
      </c>
      <c r="M108" s="28">
        <v>26000000</v>
      </c>
      <c r="N108" s="28">
        <v>26000000</v>
      </c>
      <c r="O108" s="21" t="s">
        <v>61</v>
      </c>
      <c r="P108" s="21" t="s">
        <v>37</v>
      </c>
      <c r="Q108" s="21" t="s">
        <v>38</v>
      </c>
      <c r="R108" s="23" t="s">
        <v>104</v>
      </c>
      <c r="S108" s="57" t="s">
        <v>238</v>
      </c>
      <c r="T108" s="32" t="s">
        <v>77</v>
      </c>
      <c r="U108" s="32" t="s">
        <v>241</v>
      </c>
      <c r="V108" s="5"/>
      <c r="W108" s="5"/>
      <c r="X108" s="5"/>
      <c r="Y108" s="5"/>
    </row>
    <row r="109" spans="1:25" ht="47.25" customHeight="1" thickBot="1" x14ac:dyDescent="0.3">
      <c r="A109" s="29" t="s">
        <v>149</v>
      </c>
      <c r="B109" s="89" t="s">
        <v>171</v>
      </c>
      <c r="C109" s="90" t="s">
        <v>171</v>
      </c>
      <c r="D109" s="90" t="s">
        <v>171</v>
      </c>
      <c r="E109" s="90" t="s">
        <v>171</v>
      </c>
      <c r="F109" s="91" t="s">
        <v>171</v>
      </c>
      <c r="G109" s="39" t="s">
        <v>69</v>
      </c>
      <c r="H109" s="20" t="s">
        <v>73</v>
      </c>
      <c r="I109" s="20" t="s">
        <v>39</v>
      </c>
      <c r="J109" s="20" t="s">
        <v>103</v>
      </c>
      <c r="K109" s="20" t="s">
        <v>82</v>
      </c>
      <c r="L109" s="20" t="s">
        <v>36</v>
      </c>
      <c r="M109" s="27">
        <v>15000000</v>
      </c>
      <c r="N109" s="27">
        <v>15000000</v>
      </c>
      <c r="O109" s="20" t="s">
        <v>61</v>
      </c>
      <c r="P109" s="20" t="s">
        <v>37</v>
      </c>
      <c r="Q109" s="20" t="s">
        <v>38</v>
      </c>
      <c r="R109" s="39" t="s">
        <v>104</v>
      </c>
      <c r="S109" s="57" t="s">
        <v>112</v>
      </c>
      <c r="T109" s="40" t="s">
        <v>77</v>
      </c>
      <c r="U109" s="40" t="s">
        <v>113</v>
      </c>
      <c r="V109" s="5"/>
      <c r="W109" s="5"/>
      <c r="X109" s="5"/>
      <c r="Y109" s="5"/>
    </row>
    <row r="110" spans="1:25" ht="39" customHeight="1" thickBot="1" x14ac:dyDescent="0.3">
      <c r="A110" s="18" t="s">
        <v>90</v>
      </c>
      <c r="B110" s="92" t="s">
        <v>130</v>
      </c>
      <c r="C110" s="93" t="s">
        <v>130</v>
      </c>
      <c r="D110" s="93" t="s">
        <v>130</v>
      </c>
      <c r="E110" s="93" t="s">
        <v>130</v>
      </c>
      <c r="F110" s="94" t="s">
        <v>130</v>
      </c>
      <c r="G110" s="39" t="s">
        <v>66</v>
      </c>
      <c r="H110" s="20" t="s">
        <v>66</v>
      </c>
      <c r="I110" s="20" t="s">
        <v>50</v>
      </c>
      <c r="J110" s="20" t="s">
        <v>103</v>
      </c>
      <c r="K110" s="20" t="s">
        <v>80</v>
      </c>
      <c r="L110" s="20" t="s">
        <v>42</v>
      </c>
      <c r="M110" s="27">
        <v>80000000</v>
      </c>
      <c r="N110" s="27">
        <v>80000000</v>
      </c>
      <c r="O110" s="20" t="s">
        <v>61</v>
      </c>
      <c r="P110" s="20" t="s">
        <v>37</v>
      </c>
      <c r="Q110" s="20" t="s">
        <v>38</v>
      </c>
      <c r="R110" s="39" t="s">
        <v>104</v>
      </c>
      <c r="S110" s="58" t="s">
        <v>112</v>
      </c>
      <c r="T110" s="40" t="s">
        <v>77</v>
      </c>
      <c r="U110" s="40" t="s">
        <v>113</v>
      </c>
      <c r="V110" s="5"/>
      <c r="W110" s="5"/>
      <c r="X110" s="5"/>
      <c r="Y110" s="5"/>
    </row>
    <row r="111" spans="1:25" ht="57" customHeight="1" thickBot="1" x14ac:dyDescent="0.3">
      <c r="A111" s="29" t="s">
        <v>75</v>
      </c>
      <c r="B111" s="89" t="s">
        <v>172</v>
      </c>
      <c r="C111" s="90" t="s">
        <v>172</v>
      </c>
      <c r="D111" s="90" t="s">
        <v>172</v>
      </c>
      <c r="E111" s="90" t="s">
        <v>172</v>
      </c>
      <c r="F111" s="91" t="s">
        <v>172</v>
      </c>
      <c r="G111" s="39" t="s">
        <v>69</v>
      </c>
      <c r="H111" s="20" t="s">
        <v>73</v>
      </c>
      <c r="I111" s="20" t="s">
        <v>39</v>
      </c>
      <c r="J111" s="20" t="s">
        <v>103</v>
      </c>
      <c r="K111" s="20" t="s">
        <v>82</v>
      </c>
      <c r="L111" s="20" t="s">
        <v>36</v>
      </c>
      <c r="M111" s="27">
        <v>19000000</v>
      </c>
      <c r="N111" s="27">
        <v>19000000</v>
      </c>
      <c r="O111" s="20" t="s">
        <v>61</v>
      </c>
      <c r="P111" s="20" t="s">
        <v>37</v>
      </c>
      <c r="Q111" s="20" t="s">
        <v>38</v>
      </c>
      <c r="R111" s="39" t="s">
        <v>104</v>
      </c>
      <c r="S111" s="57" t="s">
        <v>112</v>
      </c>
      <c r="T111" s="40" t="s">
        <v>77</v>
      </c>
      <c r="U111" s="40" t="s">
        <v>113</v>
      </c>
      <c r="V111" s="5"/>
      <c r="W111" s="5"/>
      <c r="X111" s="5"/>
      <c r="Y111" s="5"/>
    </row>
    <row r="112" spans="1:25" ht="48.75" customHeight="1" thickBot="1" x14ac:dyDescent="0.3">
      <c r="A112" s="29" t="s">
        <v>87</v>
      </c>
      <c r="B112" s="92" t="s">
        <v>95</v>
      </c>
      <c r="C112" s="93" t="s">
        <v>95</v>
      </c>
      <c r="D112" s="93" t="s">
        <v>95</v>
      </c>
      <c r="E112" s="93" t="s">
        <v>95</v>
      </c>
      <c r="F112" s="94" t="s">
        <v>95</v>
      </c>
      <c r="G112" s="23" t="s">
        <v>65</v>
      </c>
      <c r="H112" s="21" t="s">
        <v>69</v>
      </c>
      <c r="I112" s="21" t="s">
        <v>41</v>
      </c>
      <c r="J112" s="21" t="s">
        <v>103</v>
      </c>
      <c r="K112" s="21" t="s">
        <v>79</v>
      </c>
      <c r="L112" s="21" t="s">
        <v>36</v>
      </c>
      <c r="M112" s="28">
        <v>38400000</v>
      </c>
      <c r="N112" s="28">
        <v>38400000</v>
      </c>
      <c r="O112" s="21" t="s">
        <v>61</v>
      </c>
      <c r="P112" s="21" t="s">
        <v>37</v>
      </c>
      <c r="Q112" s="21" t="s">
        <v>38</v>
      </c>
      <c r="R112" s="23" t="s">
        <v>104</v>
      </c>
      <c r="S112" s="57" t="s">
        <v>112</v>
      </c>
      <c r="T112" s="32" t="s">
        <v>77</v>
      </c>
      <c r="U112" s="32" t="s">
        <v>113</v>
      </c>
      <c r="V112" s="5"/>
      <c r="W112" s="5"/>
      <c r="X112" s="5"/>
      <c r="Y112" s="5"/>
    </row>
    <row r="113" spans="1:25" ht="40.5" customHeight="1" thickBot="1" x14ac:dyDescent="0.3">
      <c r="A113" s="18" t="s">
        <v>125</v>
      </c>
      <c r="B113" s="92" t="s">
        <v>96</v>
      </c>
      <c r="C113" s="93" t="s">
        <v>96</v>
      </c>
      <c r="D113" s="93" t="s">
        <v>96</v>
      </c>
      <c r="E113" s="93" t="s">
        <v>96</v>
      </c>
      <c r="F113" s="94" t="s">
        <v>96</v>
      </c>
      <c r="G113" s="39" t="s">
        <v>74</v>
      </c>
      <c r="H113" s="20" t="s">
        <v>72</v>
      </c>
      <c r="I113" s="20" t="s">
        <v>44</v>
      </c>
      <c r="J113" s="20" t="s">
        <v>103</v>
      </c>
      <c r="K113" s="20" t="s">
        <v>82</v>
      </c>
      <c r="L113" s="20" t="s">
        <v>36</v>
      </c>
      <c r="M113" s="27">
        <v>6500000</v>
      </c>
      <c r="N113" s="27">
        <v>6500000</v>
      </c>
      <c r="O113" s="20" t="s">
        <v>61</v>
      </c>
      <c r="P113" s="20" t="s">
        <v>37</v>
      </c>
      <c r="Q113" s="20" t="s">
        <v>38</v>
      </c>
      <c r="R113" s="39" t="s">
        <v>104</v>
      </c>
      <c r="S113" s="57" t="s">
        <v>112</v>
      </c>
      <c r="T113" s="40" t="s">
        <v>77</v>
      </c>
      <c r="U113" s="40" t="s">
        <v>113</v>
      </c>
      <c r="V113" s="5"/>
      <c r="W113" s="5"/>
      <c r="X113" s="5"/>
      <c r="Y113" s="5"/>
    </row>
    <row r="114" spans="1:25" ht="41.25" customHeight="1" thickBot="1" x14ac:dyDescent="0.3">
      <c r="A114" s="29" t="s">
        <v>88</v>
      </c>
      <c r="B114" s="92" t="s">
        <v>173</v>
      </c>
      <c r="C114" s="93" t="s">
        <v>173</v>
      </c>
      <c r="D114" s="93" t="s">
        <v>173</v>
      </c>
      <c r="E114" s="93" t="s">
        <v>173</v>
      </c>
      <c r="F114" s="94" t="s">
        <v>173</v>
      </c>
      <c r="G114" s="39" t="s">
        <v>67</v>
      </c>
      <c r="H114" s="20" t="s">
        <v>67</v>
      </c>
      <c r="I114" s="20" t="s">
        <v>41</v>
      </c>
      <c r="J114" s="20" t="s">
        <v>103</v>
      </c>
      <c r="K114" s="20" t="s">
        <v>78</v>
      </c>
      <c r="L114" s="20" t="s">
        <v>42</v>
      </c>
      <c r="M114" s="27">
        <v>40200000</v>
      </c>
      <c r="N114" s="27">
        <v>40200000</v>
      </c>
      <c r="O114" s="20" t="s">
        <v>61</v>
      </c>
      <c r="P114" s="20" t="s">
        <v>37</v>
      </c>
      <c r="Q114" s="20" t="s">
        <v>38</v>
      </c>
      <c r="R114" s="39" t="s">
        <v>104</v>
      </c>
      <c r="S114" s="57" t="s">
        <v>239</v>
      </c>
      <c r="T114" s="40" t="s">
        <v>77</v>
      </c>
      <c r="U114" s="40" t="s">
        <v>242</v>
      </c>
      <c r="V114" s="5"/>
      <c r="W114" s="5"/>
      <c r="X114" s="5"/>
      <c r="Y114" s="5"/>
    </row>
    <row r="115" spans="1:25" ht="42.75" customHeight="1" thickBot="1" x14ac:dyDescent="0.3">
      <c r="A115" s="29" t="s">
        <v>88</v>
      </c>
      <c r="B115" s="92" t="s">
        <v>173</v>
      </c>
      <c r="C115" s="93" t="s">
        <v>173</v>
      </c>
      <c r="D115" s="93" t="s">
        <v>173</v>
      </c>
      <c r="E115" s="93" t="s">
        <v>173</v>
      </c>
      <c r="F115" s="94" t="s">
        <v>173</v>
      </c>
      <c r="G115" s="39" t="s">
        <v>67</v>
      </c>
      <c r="H115" s="20" t="s">
        <v>67</v>
      </c>
      <c r="I115" s="20" t="s">
        <v>43</v>
      </c>
      <c r="J115" s="20" t="s">
        <v>103</v>
      </c>
      <c r="K115" s="20" t="s">
        <v>78</v>
      </c>
      <c r="L115" s="20" t="s">
        <v>42</v>
      </c>
      <c r="M115" s="27">
        <v>26800000</v>
      </c>
      <c r="N115" s="27">
        <v>26800000</v>
      </c>
      <c r="O115" s="20" t="s">
        <v>61</v>
      </c>
      <c r="P115" s="20" t="s">
        <v>37</v>
      </c>
      <c r="Q115" s="20" t="s">
        <v>38</v>
      </c>
      <c r="R115" s="39" t="s">
        <v>104</v>
      </c>
      <c r="S115" s="57" t="s">
        <v>239</v>
      </c>
      <c r="T115" s="40" t="s">
        <v>77</v>
      </c>
      <c r="U115" s="40" t="s">
        <v>242</v>
      </c>
      <c r="V115" s="5"/>
      <c r="W115" s="5"/>
      <c r="X115" s="5"/>
      <c r="Y115" s="5"/>
    </row>
    <row r="116" spans="1:25" ht="55.5" customHeight="1" thickBot="1" x14ac:dyDescent="0.3">
      <c r="A116" s="167" t="s">
        <v>88</v>
      </c>
      <c r="B116" s="92" t="s">
        <v>127</v>
      </c>
      <c r="C116" s="93" t="s">
        <v>127</v>
      </c>
      <c r="D116" s="93" t="s">
        <v>127</v>
      </c>
      <c r="E116" s="93" t="s">
        <v>127</v>
      </c>
      <c r="F116" s="94" t="s">
        <v>127</v>
      </c>
      <c r="G116" s="39" t="s">
        <v>67</v>
      </c>
      <c r="H116" s="20" t="s">
        <v>67</v>
      </c>
      <c r="I116" s="20" t="s">
        <v>41</v>
      </c>
      <c r="J116" s="20" t="s">
        <v>103</v>
      </c>
      <c r="K116" s="20" t="s">
        <v>78</v>
      </c>
      <c r="L116" s="20" t="s">
        <v>42</v>
      </c>
      <c r="M116" s="27">
        <v>24000000</v>
      </c>
      <c r="N116" s="27">
        <v>24000000</v>
      </c>
      <c r="O116" s="20" t="s">
        <v>61</v>
      </c>
      <c r="P116" s="20" t="s">
        <v>37</v>
      </c>
      <c r="Q116" s="20" t="s">
        <v>38</v>
      </c>
      <c r="R116" s="39" t="s">
        <v>104</v>
      </c>
      <c r="S116" s="57" t="s">
        <v>98</v>
      </c>
      <c r="T116" s="40" t="s">
        <v>77</v>
      </c>
      <c r="U116" s="40" t="s">
        <v>99</v>
      </c>
      <c r="V116" s="5"/>
      <c r="W116" s="5"/>
      <c r="X116" s="5"/>
      <c r="Y116" s="5"/>
    </row>
    <row r="117" spans="1:25" ht="42.75" customHeight="1" thickBot="1" x14ac:dyDescent="0.3">
      <c r="A117" s="18" t="s">
        <v>88</v>
      </c>
      <c r="B117" s="92" t="s">
        <v>129</v>
      </c>
      <c r="C117" s="93" t="s">
        <v>129</v>
      </c>
      <c r="D117" s="93" t="s">
        <v>129</v>
      </c>
      <c r="E117" s="93" t="s">
        <v>129</v>
      </c>
      <c r="F117" s="94" t="s">
        <v>129</v>
      </c>
      <c r="G117" s="23" t="s">
        <v>67</v>
      </c>
      <c r="H117" s="21" t="s">
        <v>67</v>
      </c>
      <c r="I117" s="21" t="s">
        <v>97</v>
      </c>
      <c r="J117" s="21" t="s">
        <v>103</v>
      </c>
      <c r="K117" s="21" t="s">
        <v>78</v>
      </c>
      <c r="L117" s="21" t="s">
        <v>42</v>
      </c>
      <c r="M117" s="28">
        <v>14800000</v>
      </c>
      <c r="N117" s="28">
        <v>14800000</v>
      </c>
      <c r="O117" s="21" t="s">
        <v>61</v>
      </c>
      <c r="P117" s="21" t="s">
        <v>37</v>
      </c>
      <c r="Q117" s="21" t="s">
        <v>38</v>
      </c>
      <c r="R117" s="21" t="s">
        <v>104</v>
      </c>
      <c r="S117" s="19" t="s">
        <v>98</v>
      </c>
      <c r="T117" s="19" t="s">
        <v>77</v>
      </c>
      <c r="U117" s="32" t="s">
        <v>99</v>
      </c>
      <c r="V117" s="5"/>
      <c r="W117" s="5"/>
      <c r="X117" s="5"/>
      <c r="Y117" s="5"/>
    </row>
    <row r="118" spans="1:25" ht="42" customHeight="1" thickBot="1" x14ac:dyDescent="0.3">
      <c r="A118" s="18" t="s">
        <v>88</v>
      </c>
      <c r="B118" s="92" t="s">
        <v>128</v>
      </c>
      <c r="C118" s="93" t="s">
        <v>128</v>
      </c>
      <c r="D118" s="93" t="s">
        <v>128</v>
      </c>
      <c r="E118" s="93" t="s">
        <v>128</v>
      </c>
      <c r="F118" s="94" t="s">
        <v>128</v>
      </c>
      <c r="G118" s="39" t="s">
        <v>67</v>
      </c>
      <c r="H118" s="20" t="s">
        <v>67</v>
      </c>
      <c r="I118" s="20" t="s">
        <v>97</v>
      </c>
      <c r="J118" s="20" t="s">
        <v>103</v>
      </c>
      <c r="K118" s="20" t="s">
        <v>78</v>
      </c>
      <c r="L118" s="20" t="s">
        <v>42</v>
      </c>
      <c r="M118" s="27">
        <v>36000000</v>
      </c>
      <c r="N118" s="27">
        <v>36000000</v>
      </c>
      <c r="O118" s="20" t="s">
        <v>61</v>
      </c>
      <c r="P118" s="20" t="s">
        <v>37</v>
      </c>
      <c r="Q118" s="20" t="s">
        <v>38</v>
      </c>
      <c r="R118" s="20" t="s">
        <v>104</v>
      </c>
      <c r="S118" s="18" t="s">
        <v>98</v>
      </c>
      <c r="T118" s="18" t="s">
        <v>77</v>
      </c>
      <c r="U118" s="40" t="s">
        <v>99</v>
      </c>
      <c r="V118" s="5"/>
      <c r="W118" s="5"/>
      <c r="X118" s="5"/>
      <c r="Y118" s="5"/>
    </row>
    <row r="119" spans="1:25" ht="47.25" customHeight="1" thickBot="1" x14ac:dyDescent="0.3">
      <c r="A119" s="19" t="s">
        <v>88</v>
      </c>
      <c r="B119" s="92" t="s">
        <v>174</v>
      </c>
      <c r="C119" s="93" t="s">
        <v>174</v>
      </c>
      <c r="D119" s="93" t="s">
        <v>174</v>
      </c>
      <c r="E119" s="93" t="s">
        <v>174</v>
      </c>
      <c r="F119" s="94" t="s">
        <v>174</v>
      </c>
      <c r="G119" s="39" t="s">
        <v>67</v>
      </c>
      <c r="H119" s="20" t="s">
        <v>67</v>
      </c>
      <c r="I119" s="20" t="s">
        <v>97</v>
      </c>
      <c r="J119" s="20" t="s">
        <v>103</v>
      </c>
      <c r="K119" s="20" t="s">
        <v>78</v>
      </c>
      <c r="L119" s="20" t="s">
        <v>42</v>
      </c>
      <c r="M119" s="27">
        <v>50400000</v>
      </c>
      <c r="N119" s="27">
        <v>50400000</v>
      </c>
      <c r="O119" s="20" t="s">
        <v>61</v>
      </c>
      <c r="P119" s="20" t="s">
        <v>37</v>
      </c>
      <c r="Q119" s="20" t="s">
        <v>38</v>
      </c>
      <c r="R119" s="20" t="s">
        <v>104</v>
      </c>
      <c r="S119" s="18" t="s">
        <v>136</v>
      </c>
      <c r="T119" s="18" t="s">
        <v>77</v>
      </c>
      <c r="U119" s="40" t="s">
        <v>83</v>
      </c>
      <c r="V119" s="5"/>
      <c r="W119" s="5"/>
      <c r="X119" s="5"/>
      <c r="Y119" s="5"/>
    </row>
    <row r="120" spans="1:25" ht="49.5" customHeight="1" thickBot="1" x14ac:dyDescent="0.3">
      <c r="A120" s="18" t="s">
        <v>89</v>
      </c>
      <c r="B120" s="92" t="s">
        <v>175</v>
      </c>
      <c r="C120" s="93" t="s">
        <v>175</v>
      </c>
      <c r="D120" s="93" t="s">
        <v>175</v>
      </c>
      <c r="E120" s="93" t="s">
        <v>175</v>
      </c>
      <c r="F120" s="94" t="s">
        <v>175</v>
      </c>
      <c r="G120" s="39" t="s">
        <v>67</v>
      </c>
      <c r="H120" s="20" t="s">
        <v>68</v>
      </c>
      <c r="I120" s="20" t="s">
        <v>48</v>
      </c>
      <c r="J120" s="20" t="s">
        <v>103</v>
      </c>
      <c r="K120" s="20" t="s">
        <v>78</v>
      </c>
      <c r="L120" s="20" t="s">
        <v>42</v>
      </c>
      <c r="M120" s="27">
        <v>16200000</v>
      </c>
      <c r="N120" s="27">
        <v>16200000</v>
      </c>
      <c r="O120" s="20" t="s">
        <v>61</v>
      </c>
      <c r="P120" s="20" t="s">
        <v>37</v>
      </c>
      <c r="Q120" s="20" t="s">
        <v>38</v>
      </c>
      <c r="R120" s="20" t="s">
        <v>104</v>
      </c>
      <c r="S120" s="18" t="s">
        <v>117</v>
      </c>
      <c r="T120" s="18" t="s">
        <v>77</v>
      </c>
      <c r="U120" s="40" t="s">
        <v>53</v>
      </c>
      <c r="V120" s="5"/>
      <c r="W120" s="5"/>
      <c r="X120" s="5"/>
      <c r="Y120" s="5"/>
    </row>
    <row r="121" spans="1:25" ht="44.25" customHeight="1" thickBot="1" x14ac:dyDescent="0.3">
      <c r="A121" s="18" t="s">
        <v>150</v>
      </c>
      <c r="B121" s="92" t="s">
        <v>176</v>
      </c>
      <c r="C121" s="93" t="s">
        <v>176</v>
      </c>
      <c r="D121" s="93" t="s">
        <v>176</v>
      </c>
      <c r="E121" s="93" t="s">
        <v>176</v>
      </c>
      <c r="F121" s="94" t="s">
        <v>176</v>
      </c>
      <c r="G121" s="23" t="s">
        <v>67</v>
      </c>
      <c r="H121" s="21" t="s">
        <v>67</v>
      </c>
      <c r="I121" s="21" t="s">
        <v>43</v>
      </c>
      <c r="J121" s="21" t="s">
        <v>103</v>
      </c>
      <c r="K121" s="21" t="s">
        <v>78</v>
      </c>
      <c r="L121" s="21" t="s">
        <v>42</v>
      </c>
      <c r="M121" s="28">
        <v>10000000</v>
      </c>
      <c r="N121" s="28">
        <v>10000000</v>
      </c>
      <c r="O121" s="21" t="s">
        <v>61</v>
      </c>
      <c r="P121" s="21" t="s">
        <v>37</v>
      </c>
      <c r="Q121" s="21" t="s">
        <v>38</v>
      </c>
      <c r="R121" s="21" t="s">
        <v>104</v>
      </c>
      <c r="S121" s="19" t="s">
        <v>133</v>
      </c>
      <c r="T121" s="19" t="s">
        <v>77</v>
      </c>
      <c r="U121" s="32" t="s">
        <v>54</v>
      </c>
      <c r="V121" s="5"/>
      <c r="W121" s="5"/>
      <c r="X121" s="5"/>
      <c r="Y121" s="5"/>
    </row>
    <row r="122" spans="1:25" ht="45.75" customHeight="1" thickBot="1" x14ac:dyDescent="0.3">
      <c r="A122" s="18" t="s">
        <v>118</v>
      </c>
      <c r="B122" s="92" t="s">
        <v>176</v>
      </c>
      <c r="C122" s="93" t="s">
        <v>176</v>
      </c>
      <c r="D122" s="93" t="s">
        <v>176</v>
      </c>
      <c r="E122" s="93" t="s">
        <v>176</v>
      </c>
      <c r="F122" s="94" t="s">
        <v>176</v>
      </c>
      <c r="G122" s="39" t="s">
        <v>67</v>
      </c>
      <c r="H122" s="20" t="s">
        <v>67</v>
      </c>
      <c r="I122" s="20" t="s">
        <v>43</v>
      </c>
      <c r="J122" s="20" t="s">
        <v>103</v>
      </c>
      <c r="K122" s="20" t="s">
        <v>78</v>
      </c>
      <c r="L122" s="20" t="s">
        <v>42</v>
      </c>
      <c r="M122" s="27">
        <v>10000000</v>
      </c>
      <c r="N122" s="27">
        <v>10000000</v>
      </c>
      <c r="O122" s="20" t="s">
        <v>61</v>
      </c>
      <c r="P122" s="20" t="s">
        <v>37</v>
      </c>
      <c r="Q122" s="20" t="s">
        <v>38</v>
      </c>
      <c r="R122" s="20" t="s">
        <v>104</v>
      </c>
      <c r="S122" s="18" t="s">
        <v>133</v>
      </c>
      <c r="T122" s="18" t="s">
        <v>77</v>
      </c>
      <c r="U122" s="40" t="s">
        <v>54</v>
      </c>
      <c r="V122" s="5"/>
      <c r="W122" s="5"/>
      <c r="X122" s="5"/>
      <c r="Y122" s="5"/>
    </row>
    <row r="123" spans="1:25" ht="53.25" customHeight="1" thickBot="1" x14ac:dyDescent="0.3">
      <c r="A123" s="18" t="s">
        <v>59</v>
      </c>
      <c r="B123" s="92" t="s">
        <v>177</v>
      </c>
      <c r="C123" s="93" t="s">
        <v>177</v>
      </c>
      <c r="D123" s="93" t="s">
        <v>177</v>
      </c>
      <c r="E123" s="93" t="s">
        <v>177</v>
      </c>
      <c r="F123" s="94" t="s">
        <v>177</v>
      </c>
      <c r="G123" s="39" t="s">
        <v>67</v>
      </c>
      <c r="H123" s="20" t="s">
        <v>67</v>
      </c>
      <c r="I123" s="20" t="s">
        <v>41</v>
      </c>
      <c r="J123" s="20" t="s">
        <v>103</v>
      </c>
      <c r="K123" s="20" t="s">
        <v>78</v>
      </c>
      <c r="L123" s="20" t="s">
        <v>42</v>
      </c>
      <c r="M123" s="27">
        <v>19620000</v>
      </c>
      <c r="N123" s="27">
        <v>19620000</v>
      </c>
      <c r="O123" s="20" t="s">
        <v>61</v>
      </c>
      <c r="P123" s="20" t="s">
        <v>37</v>
      </c>
      <c r="Q123" s="20" t="s">
        <v>38</v>
      </c>
      <c r="R123" s="20" t="s">
        <v>104</v>
      </c>
      <c r="S123" s="18" t="s">
        <v>133</v>
      </c>
      <c r="T123" s="18" t="s">
        <v>77</v>
      </c>
      <c r="U123" s="40" t="s">
        <v>54</v>
      </c>
      <c r="V123" s="5"/>
      <c r="W123" s="5"/>
      <c r="X123" s="5"/>
      <c r="Y123" s="5"/>
    </row>
    <row r="124" spans="1:25" ht="58.5" customHeight="1" thickBot="1" x14ac:dyDescent="0.3">
      <c r="A124" s="19" t="s">
        <v>120</v>
      </c>
      <c r="B124" s="92" t="s">
        <v>178</v>
      </c>
      <c r="C124" s="93" t="s">
        <v>178</v>
      </c>
      <c r="D124" s="93" t="s">
        <v>178</v>
      </c>
      <c r="E124" s="93" t="s">
        <v>178</v>
      </c>
      <c r="F124" s="94" t="s">
        <v>178</v>
      </c>
      <c r="G124" s="23" t="s">
        <v>68</v>
      </c>
      <c r="H124" s="21" t="s">
        <v>68</v>
      </c>
      <c r="I124" s="21" t="s">
        <v>97</v>
      </c>
      <c r="J124" s="21" t="s">
        <v>103</v>
      </c>
      <c r="K124" s="21" t="s">
        <v>78</v>
      </c>
      <c r="L124" s="21" t="s">
        <v>42</v>
      </c>
      <c r="M124" s="28">
        <v>32000000</v>
      </c>
      <c r="N124" s="28">
        <v>32000000</v>
      </c>
      <c r="O124" s="21" t="s">
        <v>61</v>
      </c>
      <c r="P124" s="21" t="s">
        <v>37</v>
      </c>
      <c r="Q124" s="21" t="s">
        <v>38</v>
      </c>
      <c r="R124" s="21" t="s">
        <v>104</v>
      </c>
      <c r="S124" s="19" t="s">
        <v>117</v>
      </c>
      <c r="T124" s="19" t="s">
        <v>77</v>
      </c>
      <c r="U124" s="32" t="s">
        <v>53</v>
      </c>
      <c r="V124" s="5"/>
      <c r="W124" s="5"/>
      <c r="X124" s="5"/>
      <c r="Y124" s="5"/>
    </row>
    <row r="125" spans="1:25" ht="51.75" customHeight="1" thickBot="1" x14ac:dyDescent="0.3">
      <c r="A125" s="18" t="s">
        <v>88</v>
      </c>
      <c r="B125" s="92" t="s">
        <v>179</v>
      </c>
      <c r="C125" s="93" t="s">
        <v>179</v>
      </c>
      <c r="D125" s="93" t="s">
        <v>179</v>
      </c>
      <c r="E125" s="93" t="s">
        <v>179</v>
      </c>
      <c r="F125" s="94" t="s">
        <v>179</v>
      </c>
      <c r="G125" s="39" t="s">
        <v>67</v>
      </c>
      <c r="H125" s="20" t="s">
        <v>67</v>
      </c>
      <c r="I125" s="20" t="s">
        <v>43</v>
      </c>
      <c r="J125" s="20" t="s">
        <v>103</v>
      </c>
      <c r="K125" s="20" t="s">
        <v>78</v>
      </c>
      <c r="L125" s="20" t="s">
        <v>42</v>
      </c>
      <c r="M125" s="27">
        <v>20000000</v>
      </c>
      <c r="N125" s="27">
        <v>20000000</v>
      </c>
      <c r="O125" s="20" t="s">
        <v>61</v>
      </c>
      <c r="P125" s="20" t="s">
        <v>37</v>
      </c>
      <c r="Q125" s="20" t="s">
        <v>38</v>
      </c>
      <c r="R125" s="20" t="s">
        <v>104</v>
      </c>
      <c r="S125" s="18" t="s">
        <v>112</v>
      </c>
      <c r="T125" s="18" t="s">
        <v>77</v>
      </c>
      <c r="U125" s="40" t="s">
        <v>113</v>
      </c>
      <c r="V125" s="5"/>
      <c r="W125" s="5"/>
      <c r="X125" s="5"/>
      <c r="Y125" s="5"/>
    </row>
    <row r="126" spans="1:25" ht="65.25" customHeight="1" thickBot="1" x14ac:dyDescent="0.3">
      <c r="A126" s="19" t="s">
        <v>88</v>
      </c>
      <c r="B126" s="92" t="s">
        <v>180</v>
      </c>
      <c r="C126" s="93" t="s">
        <v>180</v>
      </c>
      <c r="D126" s="93" t="s">
        <v>180</v>
      </c>
      <c r="E126" s="93" t="s">
        <v>180</v>
      </c>
      <c r="F126" s="94" t="s">
        <v>180</v>
      </c>
      <c r="G126" s="23" t="s">
        <v>67</v>
      </c>
      <c r="H126" s="21" t="s">
        <v>67</v>
      </c>
      <c r="I126" s="21" t="s">
        <v>50</v>
      </c>
      <c r="J126" s="21" t="s">
        <v>103</v>
      </c>
      <c r="K126" s="21" t="s">
        <v>78</v>
      </c>
      <c r="L126" s="21" t="s">
        <v>42</v>
      </c>
      <c r="M126" s="28">
        <v>38500000</v>
      </c>
      <c r="N126" s="28">
        <v>38500000</v>
      </c>
      <c r="O126" s="21" t="s">
        <v>61</v>
      </c>
      <c r="P126" s="21" t="s">
        <v>37</v>
      </c>
      <c r="Q126" s="21" t="s">
        <v>38</v>
      </c>
      <c r="R126" s="21" t="s">
        <v>104</v>
      </c>
      <c r="S126" s="19" t="s">
        <v>134</v>
      </c>
      <c r="T126" s="19" t="s">
        <v>77</v>
      </c>
      <c r="U126" s="32" t="s">
        <v>58</v>
      </c>
      <c r="V126" s="5"/>
      <c r="W126" s="5"/>
      <c r="X126" s="5"/>
      <c r="Y126" s="5"/>
    </row>
    <row r="127" spans="1:25" ht="51" customHeight="1" thickBot="1" x14ac:dyDescent="0.3">
      <c r="A127" s="18" t="s">
        <v>88</v>
      </c>
      <c r="B127" s="92" t="s">
        <v>181</v>
      </c>
      <c r="C127" s="93" t="s">
        <v>181</v>
      </c>
      <c r="D127" s="93" t="s">
        <v>181</v>
      </c>
      <c r="E127" s="93" t="s">
        <v>181</v>
      </c>
      <c r="F127" s="94" t="s">
        <v>181</v>
      </c>
      <c r="G127" s="39" t="s">
        <v>67</v>
      </c>
      <c r="H127" s="20" t="s">
        <v>67</v>
      </c>
      <c r="I127" s="20" t="s">
        <v>43</v>
      </c>
      <c r="J127" s="20" t="s">
        <v>103</v>
      </c>
      <c r="K127" s="20" t="s">
        <v>78</v>
      </c>
      <c r="L127" s="20" t="s">
        <v>42</v>
      </c>
      <c r="M127" s="27">
        <v>16000000</v>
      </c>
      <c r="N127" s="27">
        <v>16000000</v>
      </c>
      <c r="O127" s="20" t="s">
        <v>61</v>
      </c>
      <c r="P127" s="20" t="s">
        <v>37</v>
      </c>
      <c r="Q127" s="20" t="s">
        <v>38</v>
      </c>
      <c r="R127" s="20" t="s">
        <v>104</v>
      </c>
      <c r="S127" s="18" t="s">
        <v>240</v>
      </c>
      <c r="T127" s="18" t="s">
        <v>77</v>
      </c>
      <c r="U127" s="40" t="s">
        <v>243</v>
      </c>
      <c r="V127" s="5"/>
      <c r="W127" s="5"/>
      <c r="X127" s="5"/>
      <c r="Y127" s="5"/>
    </row>
    <row r="128" spans="1:25" ht="45.75" customHeight="1" thickBot="1" x14ac:dyDescent="0.3">
      <c r="A128" s="19" t="s">
        <v>88</v>
      </c>
      <c r="B128" s="92" t="s">
        <v>182</v>
      </c>
      <c r="C128" s="93" t="s">
        <v>182</v>
      </c>
      <c r="D128" s="93" t="s">
        <v>182</v>
      </c>
      <c r="E128" s="93" t="s">
        <v>182</v>
      </c>
      <c r="F128" s="94" t="s">
        <v>182</v>
      </c>
      <c r="G128" s="39" t="s">
        <v>66</v>
      </c>
      <c r="H128" s="20" t="s">
        <v>66</v>
      </c>
      <c r="I128" s="20" t="s">
        <v>51</v>
      </c>
      <c r="J128" s="20" t="s">
        <v>103</v>
      </c>
      <c r="K128" s="20" t="s">
        <v>78</v>
      </c>
      <c r="L128" s="20" t="s">
        <v>42</v>
      </c>
      <c r="M128" s="27">
        <v>38680000</v>
      </c>
      <c r="N128" s="27">
        <v>38680000</v>
      </c>
      <c r="O128" s="20" t="s">
        <v>61</v>
      </c>
      <c r="P128" s="20" t="s">
        <v>37</v>
      </c>
      <c r="Q128" s="20" t="s">
        <v>38</v>
      </c>
      <c r="R128" s="20" t="s">
        <v>104</v>
      </c>
      <c r="S128" s="18" t="s">
        <v>136</v>
      </c>
      <c r="T128" s="18" t="s">
        <v>77</v>
      </c>
      <c r="U128" s="40" t="s">
        <v>83</v>
      </c>
      <c r="V128" s="5"/>
      <c r="W128" s="5"/>
      <c r="X128" s="5"/>
      <c r="Y128" s="5"/>
    </row>
    <row r="129" spans="1:25" ht="69.75" customHeight="1" thickBot="1" x14ac:dyDescent="0.3">
      <c r="A129" s="18" t="s">
        <v>59</v>
      </c>
      <c r="B129" s="92" t="s">
        <v>183</v>
      </c>
      <c r="C129" s="93" t="s">
        <v>183</v>
      </c>
      <c r="D129" s="93" t="s">
        <v>183</v>
      </c>
      <c r="E129" s="93" t="s">
        <v>183</v>
      </c>
      <c r="F129" s="94" t="s">
        <v>183</v>
      </c>
      <c r="G129" s="39" t="s">
        <v>67</v>
      </c>
      <c r="H129" s="20" t="s">
        <v>67</v>
      </c>
      <c r="I129" s="20" t="s">
        <v>40</v>
      </c>
      <c r="J129" s="20" t="s">
        <v>103</v>
      </c>
      <c r="K129" s="20" t="s">
        <v>78</v>
      </c>
      <c r="L129" s="20" t="s">
        <v>36</v>
      </c>
      <c r="M129" s="27">
        <v>49500000</v>
      </c>
      <c r="N129" s="27">
        <v>49500000</v>
      </c>
      <c r="O129" s="20" t="s">
        <v>61</v>
      </c>
      <c r="P129" s="20" t="s">
        <v>37</v>
      </c>
      <c r="Q129" s="20" t="s">
        <v>38</v>
      </c>
      <c r="R129" s="20" t="s">
        <v>104</v>
      </c>
      <c r="S129" s="18" t="s">
        <v>114</v>
      </c>
      <c r="T129" s="18" t="s">
        <v>77</v>
      </c>
      <c r="U129" s="40" t="s">
        <v>84</v>
      </c>
      <c r="V129" s="5"/>
      <c r="W129" s="5"/>
      <c r="X129" s="5"/>
      <c r="Y129" s="5"/>
    </row>
    <row r="130" spans="1:25" ht="59.25" customHeight="1" thickBot="1" x14ac:dyDescent="0.3">
      <c r="A130" s="18" t="s">
        <v>59</v>
      </c>
      <c r="B130" s="89" t="s">
        <v>184</v>
      </c>
      <c r="C130" s="90" t="s">
        <v>184</v>
      </c>
      <c r="D130" s="90" t="s">
        <v>184</v>
      </c>
      <c r="E130" s="90" t="s">
        <v>184</v>
      </c>
      <c r="F130" s="91" t="s">
        <v>184</v>
      </c>
      <c r="G130" s="39" t="s">
        <v>67</v>
      </c>
      <c r="H130" s="20" t="s">
        <v>67</v>
      </c>
      <c r="I130" s="20" t="s">
        <v>40</v>
      </c>
      <c r="J130" s="20" t="s">
        <v>103</v>
      </c>
      <c r="K130" s="20" t="s">
        <v>78</v>
      </c>
      <c r="L130" s="20" t="s">
        <v>36</v>
      </c>
      <c r="M130" s="27">
        <v>49500000</v>
      </c>
      <c r="N130" s="27">
        <v>49500000</v>
      </c>
      <c r="O130" s="20" t="s">
        <v>61</v>
      </c>
      <c r="P130" s="20" t="s">
        <v>37</v>
      </c>
      <c r="Q130" s="20" t="s">
        <v>38</v>
      </c>
      <c r="R130" s="20" t="s">
        <v>104</v>
      </c>
      <c r="S130" s="18" t="s">
        <v>114</v>
      </c>
      <c r="T130" s="18" t="s">
        <v>77</v>
      </c>
      <c r="U130" s="40" t="s">
        <v>84</v>
      </c>
      <c r="V130" s="5"/>
      <c r="W130" s="5"/>
      <c r="X130" s="5"/>
      <c r="Y130" s="5"/>
    </row>
    <row r="131" spans="1:25" ht="47.25" customHeight="1" thickBot="1" x14ac:dyDescent="0.3">
      <c r="A131" s="19" t="s">
        <v>59</v>
      </c>
      <c r="B131" s="92" t="s">
        <v>185</v>
      </c>
      <c r="C131" s="93" t="s">
        <v>185</v>
      </c>
      <c r="D131" s="93" t="s">
        <v>185</v>
      </c>
      <c r="E131" s="93" t="s">
        <v>185</v>
      </c>
      <c r="F131" s="94" t="s">
        <v>185</v>
      </c>
      <c r="G131" s="23" t="s">
        <v>67</v>
      </c>
      <c r="H131" s="21" t="s">
        <v>67</v>
      </c>
      <c r="I131" s="21" t="s">
        <v>40</v>
      </c>
      <c r="J131" s="21" t="s">
        <v>103</v>
      </c>
      <c r="K131" s="21" t="s">
        <v>78</v>
      </c>
      <c r="L131" s="21" t="s">
        <v>42</v>
      </c>
      <c r="M131" s="28">
        <v>26400000</v>
      </c>
      <c r="N131" s="28">
        <v>26400000</v>
      </c>
      <c r="O131" s="21" t="s">
        <v>61</v>
      </c>
      <c r="P131" s="21" t="s">
        <v>37</v>
      </c>
      <c r="Q131" s="21" t="s">
        <v>38</v>
      </c>
      <c r="R131" s="21" t="s">
        <v>104</v>
      </c>
      <c r="S131" s="19" t="s">
        <v>114</v>
      </c>
      <c r="T131" s="19" t="s">
        <v>77</v>
      </c>
      <c r="U131" s="32" t="s">
        <v>84</v>
      </c>
      <c r="V131" s="5"/>
      <c r="W131" s="5"/>
      <c r="X131" s="5"/>
      <c r="Y131" s="5"/>
    </row>
    <row r="132" spans="1:25" ht="45.75" customHeight="1" thickBot="1" x14ac:dyDescent="0.3">
      <c r="A132" s="18" t="s">
        <v>59</v>
      </c>
      <c r="B132" s="92" t="s">
        <v>186</v>
      </c>
      <c r="C132" s="93" t="s">
        <v>186</v>
      </c>
      <c r="D132" s="93" t="s">
        <v>186</v>
      </c>
      <c r="E132" s="93" t="s">
        <v>186</v>
      </c>
      <c r="F132" s="94" t="s">
        <v>186</v>
      </c>
      <c r="G132" s="39" t="s">
        <v>67</v>
      </c>
      <c r="H132" s="20" t="s">
        <v>67</v>
      </c>
      <c r="I132" s="20" t="s">
        <v>40</v>
      </c>
      <c r="J132" s="20" t="s">
        <v>103</v>
      </c>
      <c r="K132" s="20" t="s">
        <v>78</v>
      </c>
      <c r="L132" s="20" t="s">
        <v>42</v>
      </c>
      <c r="M132" s="27">
        <v>26400000</v>
      </c>
      <c r="N132" s="27">
        <v>26400000</v>
      </c>
      <c r="O132" s="20" t="s">
        <v>61</v>
      </c>
      <c r="P132" s="20" t="s">
        <v>37</v>
      </c>
      <c r="Q132" s="20" t="s">
        <v>38</v>
      </c>
      <c r="R132" s="20" t="s">
        <v>104</v>
      </c>
      <c r="S132" s="18" t="s">
        <v>114</v>
      </c>
      <c r="T132" s="18" t="s">
        <v>77</v>
      </c>
      <c r="U132" s="40" t="s">
        <v>84</v>
      </c>
      <c r="V132" s="5"/>
      <c r="W132" s="5"/>
      <c r="X132" s="5"/>
      <c r="Y132" s="5"/>
    </row>
    <row r="133" spans="1:25" ht="43.5" customHeight="1" thickBot="1" x14ac:dyDescent="0.3">
      <c r="A133" s="18" t="s">
        <v>59</v>
      </c>
      <c r="B133" s="92" t="s">
        <v>187</v>
      </c>
      <c r="C133" s="93" t="s">
        <v>187</v>
      </c>
      <c r="D133" s="93" t="s">
        <v>187</v>
      </c>
      <c r="E133" s="93" t="s">
        <v>187</v>
      </c>
      <c r="F133" s="94" t="s">
        <v>187</v>
      </c>
      <c r="G133" s="23" t="s">
        <v>67</v>
      </c>
      <c r="H133" s="21" t="s">
        <v>67</v>
      </c>
      <c r="I133" s="21" t="s">
        <v>40</v>
      </c>
      <c r="J133" s="21" t="s">
        <v>103</v>
      </c>
      <c r="K133" s="21" t="s">
        <v>78</v>
      </c>
      <c r="L133" s="21" t="s">
        <v>42</v>
      </c>
      <c r="M133" s="28">
        <v>26400000</v>
      </c>
      <c r="N133" s="28">
        <v>26400000</v>
      </c>
      <c r="O133" s="21" t="s">
        <v>61</v>
      </c>
      <c r="P133" s="21" t="s">
        <v>37</v>
      </c>
      <c r="Q133" s="21" t="s">
        <v>38</v>
      </c>
      <c r="R133" s="21" t="s">
        <v>104</v>
      </c>
      <c r="S133" s="19" t="s">
        <v>114</v>
      </c>
      <c r="T133" s="19" t="s">
        <v>77</v>
      </c>
      <c r="U133" s="32" t="s">
        <v>244</v>
      </c>
      <c r="V133" s="5"/>
      <c r="W133" s="5"/>
      <c r="X133" s="5"/>
      <c r="Y133" s="5"/>
    </row>
    <row r="134" spans="1:25" ht="47.25" customHeight="1" thickBot="1" x14ac:dyDescent="0.3">
      <c r="A134" s="18" t="s">
        <v>59</v>
      </c>
      <c r="B134" s="92" t="s">
        <v>188</v>
      </c>
      <c r="C134" s="93" t="s">
        <v>188</v>
      </c>
      <c r="D134" s="93" t="s">
        <v>188</v>
      </c>
      <c r="E134" s="93" t="s">
        <v>188</v>
      </c>
      <c r="F134" s="94" t="s">
        <v>188</v>
      </c>
      <c r="G134" s="39" t="s">
        <v>67</v>
      </c>
      <c r="H134" s="20" t="s">
        <v>67</v>
      </c>
      <c r="I134" s="20" t="s">
        <v>40</v>
      </c>
      <c r="J134" s="20" t="s">
        <v>103</v>
      </c>
      <c r="K134" s="20" t="s">
        <v>78</v>
      </c>
      <c r="L134" s="20" t="s">
        <v>42</v>
      </c>
      <c r="M134" s="27">
        <v>26400000</v>
      </c>
      <c r="N134" s="27">
        <v>26400000</v>
      </c>
      <c r="O134" s="20" t="s">
        <v>61</v>
      </c>
      <c r="P134" s="20" t="s">
        <v>37</v>
      </c>
      <c r="Q134" s="20" t="s">
        <v>38</v>
      </c>
      <c r="R134" s="20" t="s">
        <v>104</v>
      </c>
      <c r="S134" s="18" t="s">
        <v>114</v>
      </c>
      <c r="T134" s="18" t="s">
        <v>77</v>
      </c>
      <c r="U134" s="40" t="s">
        <v>244</v>
      </c>
      <c r="V134" s="5"/>
      <c r="W134" s="5"/>
      <c r="X134" s="5"/>
      <c r="Y134" s="5"/>
    </row>
    <row r="135" spans="1:25" ht="45" customHeight="1" thickBot="1" x14ac:dyDescent="0.3">
      <c r="A135" s="19" t="s">
        <v>59</v>
      </c>
      <c r="B135" s="89" t="s">
        <v>189</v>
      </c>
      <c r="C135" s="90" t="s">
        <v>189</v>
      </c>
      <c r="D135" s="90" t="s">
        <v>189</v>
      </c>
      <c r="E135" s="90" t="s">
        <v>189</v>
      </c>
      <c r="F135" s="91" t="s">
        <v>189</v>
      </c>
      <c r="G135" s="23" t="s">
        <v>67</v>
      </c>
      <c r="H135" s="21" t="s">
        <v>67</v>
      </c>
      <c r="I135" s="21" t="s">
        <v>40</v>
      </c>
      <c r="J135" s="21" t="s">
        <v>103</v>
      </c>
      <c r="K135" s="21" t="s">
        <v>78</v>
      </c>
      <c r="L135" s="21" t="s">
        <v>42</v>
      </c>
      <c r="M135" s="28">
        <v>26400000</v>
      </c>
      <c r="N135" s="28">
        <v>26400000</v>
      </c>
      <c r="O135" s="21" t="s">
        <v>61</v>
      </c>
      <c r="P135" s="21" t="s">
        <v>37</v>
      </c>
      <c r="Q135" s="21" t="s">
        <v>38</v>
      </c>
      <c r="R135" s="21" t="s">
        <v>104</v>
      </c>
      <c r="S135" s="19" t="s">
        <v>114</v>
      </c>
      <c r="T135" s="19" t="s">
        <v>77</v>
      </c>
      <c r="U135" s="32" t="s">
        <v>244</v>
      </c>
      <c r="V135" s="5"/>
      <c r="W135" s="5"/>
      <c r="X135" s="5"/>
      <c r="Y135" s="5"/>
    </row>
    <row r="136" spans="1:25" ht="48.75" customHeight="1" thickBot="1" x14ac:dyDescent="0.3">
      <c r="A136" s="18" t="s">
        <v>59</v>
      </c>
      <c r="B136" s="92" t="s">
        <v>190</v>
      </c>
      <c r="C136" s="93" t="s">
        <v>190</v>
      </c>
      <c r="D136" s="93" t="s">
        <v>190</v>
      </c>
      <c r="E136" s="93" t="s">
        <v>190</v>
      </c>
      <c r="F136" s="94" t="s">
        <v>190</v>
      </c>
      <c r="G136" s="39" t="s">
        <v>67</v>
      </c>
      <c r="H136" s="20" t="s">
        <v>67</v>
      </c>
      <c r="I136" s="20" t="s">
        <v>40</v>
      </c>
      <c r="J136" s="20" t="s">
        <v>103</v>
      </c>
      <c r="K136" s="20" t="s">
        <v>78</v>
      </c>
      <c r="L136" s="20" t="s">
        <v>42</v>
      </c>
      <c r="M136" s="27">
        <v>26400000</v>
      </c>
      <c r="N136" s="27">
        <v>26400000</v>
      </c>
      <c r="O136" s="20" t="s">
        <v>61</v>
      </c>
      <c r="P136" s="20" t="s">
        <v>37</v>
      </c>
      <c r="Q136" s="20" t="s">
        <v>38</v>
      </c>
      <c r="R136" s="20" t="s">
        <v>104</v>
      </c>
      <c r="S136" s="18" t="s">
        <v>114</v>
      </c>
      <c r="T136" s="18" t="s">
        <v>77</v>
      </c>
      <c r="U136" s="40" t="s">
        <v>244</v>
      </c>
      <c r="V136" s="5"/>
      <c r="W136" s="5"/>
      <c r="X136" s="5"/>
      <c r="Y136" s="5"/>
    </row>
    <row r="137" spans="1:25" ht="45" customHeight="1" thickBot="1" x14ac:dyDescent="0.3">
      <c r="A137" s="19" t="s">
        <v>59</v>
      </c>
      <c r="B137" s="92" t="s">
        <v>191</v>
      </c>
      <c r="C137" s="93" t="s">
        <v>191</v>
      </c>
      <c r="D137" s="93" t="s">
        <v>191</v>
      </c>
      <c r="E137" s="93" t="s">
        <v>191</v>
      </c>
      <c r="F137" s="94" t="s">
        <v>191</v>
      </c>
      <c r="G137" s="23" t="s">
        <v>67</v>
      </c>
      <c r="H137" s="21" t="s">
        <v>67</v>
      </c>
      <c r="I137" s="21" t="s">
        <v>40</v>
      </c>
      <c r="J137" s="21" t="s">
        <v>103</v>
      </c>
      <c r="K137" s="21" t="s">
        <v>78</v>
      </c>
      <c r="L137" s="21" t="s">
        <v>42</v>
      </c>
      <c r="M137" s="28">
        <v>26400000</v>
      </c>
      <c r="N137" s="28">
        <v>26400000</v>
      </c>
      <c r="O137" s="21" t="s">
        <v>61</v>
      </c>
      <c r="P137" s="21" t="s">
        <v>37</v>
      </c>
      <c r="Q137" s="21" t="s">
        <v>38</v>
      </c>
      <c r="R137" s="21" t="s">
        <v>104</v>
      </c>
      <c r="S137" s="19" t="s">
        <v>114</v>
      </c>
      <c r="T137" s="19" t="s">
        <v>77</v>
      </c>
      <c r="U137" s="32" t="s">
        <v>84</v>
      </c>
      <c r="V137" s="5"/>
      <c r="W137" s="5"/>
      <c r="X137" s="5"/>
      <c r="Y137" s="5"/>
    </row>
    <row r="138" spans="1:25" ht="49.5" customHeight="1" thickBot="1" x14ac:dyDescent="0.3">
      <c r="A138" s="18" t="s">
        <v>59</v>
      </c>
      <c r="B138" s="92" t="s">
        <v>192</v>
      </c>
      <c r="C138" s="93" t="s">
        <v>192</v>
      </c>
      <c r="D138" s="93" t="s">
        <v>192</v>
      </c>
      <c r="E138" s="93" t="s">
        <v>192</v>
      </c>
      <c r="F138" s="94" t="s">
        <v>192</v>
      </c>
      <c r="G138" s="39" t="s">
        <v>69</v>
      </c>
      <c r="H138" s="20" t="s">
        <v>69</v>
      </c>
      <c r="I138" s="20" t="s">
        <v>51</v>
      </c>
      <c r="J138" s="20" t="s">
        <v>103</v>
      </c>
      <c r="K138" s="20" t="s">
        <v>82</v>
      </c>
      <c r="L138" s="20" t="s">
        <v>42</v>
      </c>
      <c r="M138" s="27">
        <v>35326660</v>
      </c>
      <c r="N138" s="27">
        <v>35326660</v>
      </c>
      <c r="O138" s="20" t="s">
        <v>61</v>
      </c>
      <c r="P138" s="20" t="s">
        <v>37</v>
      </c>
      <c r="Q138" s="20" t="s">
        <v>38</v>
      </c>
      <c r="R138" s="20" t="s">
        <v>104</v>
      </c>
      <c r="S138" s="18" t="s">
        <v>114</v>
      </c>
      <c r="T138" s="18" t="s">
        <v>77</v>
      </c>
      <c r="U138" s="40" t="s">
        <v>84</v>
      </c>
      <c r="V138" s="5"/>
      <c r="W138" s="5"/>
      <c r="X138" s="5"/>
      <c r="Y138" s="5"/>
    </row>
    <row r="139" spans="1:25" ht="52.5" customHeight="1" thickBot="1" x14ac:dyDescent="0.3">
      <c r="A139" s="18" t="s">
        <v>59</v>
      </c>
      <c r="B139" s="92" t="s">
        <v>193</v>
      </c>
      <c r="C139" s="93" t="s">
        <v>193</v>
      </c>
      <c r="D139" s="93" t="s">
        <v>193</v>
      </c>
      <c r="E139" s="93" t="s">
        <v>193</v>
      </c>
      <c r="F139" s="94" t="s">
        <v>193</v>
      </c>
      <c r="G139" s="39" t="s">
        <v>143</v>
      </c>
      <c r="H139" s="20" t="s">
        <v>143</v>
      </c>
      <c r="I139" s="20" t="s">
        <v>44</v>
      </c>
      <c r="J139" s="20" t="s">
        <v>103</v>
      </c>
      <c r="K139" s="20" t="s">
        <v>78</v>
      </c>
      <c r="L139" s="20" t="s">
        <v>36</v>
      </c>
      <c r="M139" s="27">
        <v>1703340</v>
      </c>
      <c r="N139" s="27">
        <v>1703340</v>
      </c>
      <c r="O139" s="20" t="s">
        <v>61</v>
      </c>
      <c r="P139" s="20" t="s">
        <v>37</v>
      </c>
      <c r="Q139" s="20" t="s">
        <v>38</v>
      </c>
      <c r="R139" s="20" t="s">
        <v>104</v>
      </c>
      <c r="S139" s="18" t="s">
        <v>114</v>
      </c>
      <c r="T139" s="18" t="s">
        <v>77</v>
      </c>
      <c r="U139" s="40" t="s">
        <v>84</v>
      </c>
      <c r="V139" s="5"/>
      <c r="W139" s="5"/>
      <c r="X139" s="5"/>
      <c r="Y139" s="5"/>
    </row>
    <row r="140" spans="1:25" ht="44.25" customHeight="1" thickBot="1" x14ac:dyDescent="0.3">
      <c r="A140" s="18" t="s">
        <v>109</v>
      </c>
      <c r="B140" s="92" t="s">
        <v>194</v>
      </c>
      <c r="C140" s="93" t="s">
        <v>194</v>
      </c>
      <c r="D140" s="93" t="s">
        <v>194</v>
      </c>
      <c r="E140" s="93" t="s">
        <v>194</v>
      </c>
      <c r="F140" s="94" t="s">
        <v>194</v>
      </c>
      <c r="G140" s="39" t="s">
        <v>67</v>
      </c>
      <c r="H140" s="20" t="s">
        <v>67</v>
      </c>
      <c r="I140" s="20" t="s">
        <v>40</v>
      </c>
      <c r="J140" s="20" t="s">
        <v>103</v>
      </c>
      <c r="K140" s="20" t="s">
        <v>80</v>
      </c>
      <c r="L140" s="20" t="s">
        <v>36</v>
      </c>
      <c r="M140" s="27">
        <v>38000000</v>
      </c>
      <c r="N140" s="27">
        <v>38000000</v>
      </c>
      <c r="O140" s="20" t="s">
        <v>61</v>
      </c>
      <c r="P140" s="20" t="s">
        <v>37</v>
      </c>
      <c r="Q140" s="20" t="s">
        <v>38</v>
      </c>
      <c r="R140" s="20" t="s">
        <v>104</v>
      </c>
      <c r="S140" s="18" t="s">
        <v>117</v>
      </c>
      <c r="T140" s="18" t="s">
        <v>77</v>
      </c>
      <c r="U140" s="40" t="s">
        <v>53</v>
      </c>
      <c r="V140" s="5"/>
      <c r="W140" s="5"/>
      <c r="X140" s="5"/>
      <c r="Y140" s="5"/>
    </row>
    <row r="141" spans="1:25" ht="47.25" customHeight="1" thickBot="1" x14ac:dyDescent="0.3">
      <c r="A141" s="19" t="s">
        <v>86</v>
      </c>
      <c r="B141" s="92" t="s">
        <v>195</v>
      </c>
      <c r="C141" s="93" t="s">
        <v>195</v>
      </c>
      <c r="D141" s="93" t="s">
        <v>195</v>
      </c>
      <c r="E141" s="93" t="s">
        <v>195</v>
      </c>
      <c r="F141" s="94" t="s">
        <v>195</v>
      </c>
      <c r="G141" s="23" t="s">
        <v>66</v>
      </c>
      <c r="H141" s="21" t="s">
        <v>65</v>
      </c>
      <c r="I141" s="21" t="s">
        <v>50</v>
      </c>
      <c r="J141" s="21" t="s">
        <v>103</v>
      </c>
      <c r="K141" s="21" t="s">
        <v>79</v>
      </c>
      <c r="L141" s="21" t="s">
        <v>36</v>
      </c>
      <c r="M141" s="28">
        <v>121000000</v>
      </c>
      <c r="N141" s="28">
        <v>121000000</v>
      </c>
      <c r="O141" s="21" t="s">
        <v>61</v>
      </c>
      <c r="P141" s="21" t="s">
        <v>37</v>
      </c>
      <c r="Q141" s="21" t="s">
        <v>38</v>
      </c>
      <c r="R141" s="21" t="s">
        <v>104</v>
      </c>
      <c r="S141" s="19" t="s">
        <v>238</v>
      </c>
      <c r="T141" s="19" t="s">
        <v>77</v>
      </c>
      <c r="U141" s="32" t="s">
        <v>241</v>
      </c>
      <c r="V141" s="5"/>
      <c r="W141" s="5"/>
      <c r="X141" s="5"/>
      <c r="Y141" s="5"/>
    </row>
    <row r="142" spans="1:25" ht="51.75" customHeight="1" thickBot="1" x14ac:dyDescent="0.3">
      <c r="A142" s="18" t="s">
        <v>110</v>
      </c>
      <c r="B142" s="92" t="s">
        <v>196</v>
      </c>
      <c r="C142" s="93" t="s">
        <v>196</v>
      </c>
      <c r="D142" s="93" t="s">
        <v>196</v>
      </c>
      <c r="E142" s="93" t="s">
        <v>196</v>
      </c>
      <c r="F142" s="94" t="s">
        <v>196</v>
      </c>
      <c r="G142" s="39" t="s">
        <v>66</v>
      </c>
      <c r="H142" s="20" t="s">
        <v>65</v>
      </c>
      <c r="I142" s="20" t="s">
        <v>50</v>
      </c>
      <c r="J142" s="20" t="s">
        <v>103</v>
      </c>
      <c r="K142" s="20" t="s">
        <v>79</v>
      </c>
      <c r="L142" s="20" t="s">
        <v>36</v>
      </c>
      <c r="M142" s="27">
        <v>72000000</v>
      </c>
      <c r="N142" s="27">
        <v>72000000</v>
      </c>
      <c r="O142" s="20" t="s">
        <v>61</v>
      </c>
      <c r="P142" s="20" t="s">
        <v>37</v>
      </c>
      <c r="Q142" s="20" t="s">
        <v>38</v>
      </c>
      <c r="R142" s="20" t="s">
        <v>104</v>
      </c>
      <c r="S142" s="18" t="s">
        <v>238</v>
      </c>
      <c r="T142" s="18" t="s">
        <v>77</v>
      </c>
      <c r="U142" s="40" t="s">
        <v>241</v>
      </c>
      <c r="V142" s="5"/>
      <c r="W142" s="5"/>
      <c r="X142" s="5"/>
      <c r="Y142" s="5"/>
    </row>
    <row r="143" spans="1:25" ht="52.5" customHeight="1" thickBot="1" x14ac:dyDescent="0.3">
      <c r="A143" s="19" t="s">
        <v>60</v>
      </c>
      <c r="B143" s="92" t="s">
        <v>199</v>
      </c>
      <c r="C143" s="93" t="s">
        <v>199</v>
      </c>
      <c r="D143" s="93" t="s">
        <v>199</v>
      </c>
      <c r="E143" s="93" t="s">
        <v>199</v>
      </c>
      <c r="F143" s="94" t="s">
        <v>199</v>
      </c>
      <c r="G143" s="23" t="s">
        <v>74</v>
      </c>
      <c r="H143" s="21" t="s">
        <v>72</v>
      </c>
      <c r="I143" s="21" t="s">
        <v>51</v>
      </c>
      <c r="J143" s="21" t="s">
        <v>103</v>
      </c>
      <c r="K143" s="21" t="s">
        <v>82</v>
      </c>
      <c r="L143" s="21" t="s">
        <v>36</v>
      </c>
      <c r="M143" s="28">
        <v>2000000</v>
      </c>
      <c r="N143" s="28">
        <v>2000000</v>
      </c>
      <c r="O143" s="21" t="s">
        <v>61</v>
      </c>
      <c r="P143" s="21" t="s">
        <v>37</v>
      </c>
      <c r="Q143" s="21" t="s">
        <v>38</v>
      </c>
      <c r="R143" s="21" t="s">
        <v>104</v>
      </c>
      <c r="S143" s="19" t="s">
        <v>238</v>
      </c>
      <c r="T143" s="19" t="s">
        <v>77</v>
      </c>
      <c r="U143" s="32" t="s">
        <v>241</v>
      </c>
      <c r="V143" s="5"/>
      <c r="W143" s="5"/>
      <c r="X143" s="5"/>
      <c r="Y143" s="5"/>
    </row>
    <row r="144" spans="1:25" ht="48" customHeight="1" thickBot="1" x14ac:dyDescent="0.3">
      <c r="A144" s="18" t="s">
        <v>153</v>
      </c>
      <c r="B144" s="92" t="s">
        <v>200</v>
      </c>
      <c r="C144" s="93" t="s">
        <v>200</v>
      </c>
      <c r="D144" s="93" t="s">
        <v>200</v>
      </c>
      <c r="E144" s="93" t="s">
        <v>200</v>
      </c>
      <c r="F144" s="94" t="s">
        <v>200</v>
      </c>
      <c r="G144" s="39" t="s">
        <v>70</v>
      </c>
      <c r="H144" s="20" t="s">
        <v>70</v>
      </c>
      <c r="I144" s="20" t="s">
        <v>48</v>
      </c>
      <c r="J144" s="20" t="s">
        <v>103</v>
      </c>
      <c r="K144" s="20" t="s">
        <v>82</v>
      </c>
      <c r="L144" s="20" t="s">
        <v>36</v>
      </c>
      <c r="M144" s="27">
        <v>16400000</v>
      </c>
      <c r="N144" s="27">
        <v>16400000</v>
      </c>
      <c r="O144" s="20" t="s">
        <v>61</v>
      </c>
      <c r="P144" s="20" t="s">
        <v>37</v>
      </c>
      <c r="Q144" s="20" t="s">
        <v>38</v>
      </c>
      <c r="R144" s="20" t="s">
        <v>104</v>
      </c>
      <c r="S144" s="18" t="s">
        <v>117</v>
      </c>
      <c r="T144" s="18" t="s">
        <v>77</v>
      </c>
      <c r="U144" s="40" t="s">
        <v>53</v>
      </c>
      <c r="V144" s="5"/>
      <c r="W144" s="5"/>
      <c r="X144" s="5"/>
      <c r="Y144" s="5"/>
    </row>
    <row r="145" spans="1:25" ht="44.25" customHeight="1" thickBot="1" x14ac:dyDescent="0.3">
      <c r="A145" s="19" t="s">
        <v>85</v>
      </c>
      <c r="B145" s="92" t="s">
        <v>201</v>
      </c>
      <c r="C145" s="93" t="s">
        <v>201</v>
      </c>
      <c r="D145" s="93" t="s">
        <v>201</v>
      </c>
      <c r="E145" s="93" t="s">
        <v>201</v>
      </c>
      <c r="F145" s="94" t="s">
        <v>201</v>
      </c>
      <c r="G145" s="23" t="s">
        <v>69</v>
      </c>
      <c r="H145" s="21" t="s">
        <v>69</v>
      </c>
      <c r="I145" s="21" t="s">
        <v>51</v>
      </c>
      <c r="J145" s="21" t="s">
        <v>103</v>
      </c>
      <c r="K145" s="21" t="s">
        <v>82</v>
      </c>
      <c r="L145" s="21" t="s">
        <v>36</v>
      </c>
      <c r="M145" s="28">
        <v>5000000</v>
      </c>
      <c r="N145" s="28">
        <v>5000000</v>
      </c>
      <c r="O145" s="21" t="s">
        <v>61</v>
      </c>
      <c r="P145" s="21" t="s">
        <v>37</v>
      </c>
      <c r="Q145" s="21" t="s">
        <v>38</v>
      </c>
      <c r="R145" s="21" t="s">
        <v>104</v>
      </c>
      <c r="S145" s="19" t="s">
        <v>140</v>
      </c>
      <c r="T145" s="19" t="s">
        <v>77</v>
      </c>
      <c r="U145" s="32" t="s">
        <v>141</v>
      </c>
      <c r="V145" s="5"/>
      <c r="W145" s="5"/>
      <c r="X145" s="5"/>
      <c r="Y145" s="5"/>
    </row>
    <row r="146" spans="1:25" ht="57" customHeight="1" thickBot="1" x14ac:dyDescent="0.3">
      <c r="A146" s="18" t="s">
        <v>154</v>
      </c>
      <c r="B146" s="92" t="s">
        <v>202</v>
      </c>
      <c r="C146" s="93" t="s">
        <v>202</v>
      </c>
      <c r="D146" s="93" t="s">
        <v>202</v>
      </c>
      <c r="E146" s="93" t="s">
        <v>202</v>
      </c>
      <c r="F146" s="94" t="s">
        <v>202</v>
      </c>
      <c r="G146" s="39" t="s">
        <v>67</v>
      </c>
      <c r="H146" s="20" t="s">
        <v>67</v>
      </c>
      <c r="I146" s="20" t="s">
        <v>50</v>
      </c>
      <c r="J146" s="20" t="s">
        <v>103</v>
      </c>
      <c r="K146" s="20" t="s">
        <v>78</v>
      </c>
      <c r="L146" s="20" t="s">
        <v>36</v>
      </c>
      <c r="M146" s="27">
        <v>35000000</v>
      </c>
      <c r="N146" s="27">
        <v>35000000</v>
      </c>
      <c r="O146" s="20" t="s">
        <v>61</v>
      </c>
      <c r="P146" s="20" t="s">
        <v>37</v>
      </c>
      <c r="Q146" s="20" t="s">
        <v>38</v>
      </c>
      <c r="R146" s="20" t="s">
        <v>104</v>
      </c>
      <c r="S146" s="18" t="s">
        <v>117</v>
      </c>
      <c r="T146" s="18" t="s">
        <v>77</v>
      </c>
      <c r="U146" s="40" t="s">
        <v>53</v>
      </c>
      <c r="V146" s="5"/>
      <c r="W146" s="5"/>
      <c r="X146" s="5"/>
      <c r="Y146" s="5"/>
    </row>
    <row r="147" spans="1:25" ht="64.5" customHeight="1" thickBot="1" x14ac:dyDescent="0.3">
      <c r="A147" s="19" t="s">
        <v>121</v>
      </c>
      <c r="B147" s="92" t="s">
        <v>204</v>
      </c>
      <c r="C147" s="93" t="s">
        <v>204</v>
      </c>
      <c r="D147" s="93" t="s">
        <v>204</v>
      </c>
      <c r="E147" s="93" t="s">
        <v>204</v>
      </c>
      <c r="F147" s="94" t="s">
        <v>204</v>
      </c>
      <c r="G147" s="23" t="s">
        <v>67</v>
      </c>
      <c r="H147" s="21" t="s">
        <v>67</v>
      </c>
      <c r="I147" s="21" t="s">
        <v>40</v>
      </c>
      <c r="J147" s="21" t="s">
        <v>103</v>
      </c>
      <c r="K147" s="21" t="s">
        <v>78</v>
      </c>
      <c r="L147" s="21" t="s">
        <v>42</v>
      </c>
      <c r="M147" s="28">
        <v>73645000</v>
      </c>
      <c r="N147" s="28">
        <v>73645000</v>
      </c>
      <c r="O147" s="21" t="s">
        <v>61</v>
      </c>
      <c r="P147" s="21" t="s">
        <v>37</v>
      </c>
      <c r="Q147" s="21" t="s">
        <v>38</v>
      </c>
      <c r="R147" s="21" t="s">
        <v>104</v>
      </c>
      <c r="S147" s="19" t="s">
        <v>115</v>
      </c>
      <c r="T147" s="19" t="s">
        <v>77</v>
      </c>
      <c r="U147" s="32" t="s">
        <v>111</v>
      </c>
      <c r="V147" s="5"/>
      <c r="W147" s="5"/>
      <c r="X147" s="5"/>
      <c r="Y147" s="5"/>
    </row>
    <row r="148" spans="1:25" ht="59.25" customHeight="1" thickBot="1" x14ac:dyDescent="0.3">
      <c r="A148" s="18" t="s">
        <v>118</v>
      </c>
      <c r="B148" s="92" t="s">
        <v>205</v>
      </c>
      <c r="C148" s="93" t="s">
        <v>205</v>
      </c>
      <c r="D148" s="93" t="s">
        <v>205</v>
      </c>
      <c r="E148" s="93" t="s">
        <v>205</v>
      </c>
      <c r="F148" s="94" t="s">
        <v>205</v>
      </c>
      <c r="G148" s="39" t="s">
        <v>67</v>
      </c>
      <c r="H148" s="20" t="s">
        <v>67</v>
      </c>
      <c r="I148" s="20" t="s">
        <v>40</v>
      </c>
      <c r="J148" s="20" t="s">
        <v>103</v>
      </c>
      <c r="K148" s="20" t="s">
        <v>78</v>
      </c>
      <c r="L148" s="20" t="s">
        <v>42</v>
      </c>
      <c r="M148" s="27">
        <v>47586000</v>
      </c>
      <c r="N148" s="27">
        <v>47586000</v>
      </c>
      <c r="O148" s="20" t="s">
        <v>61</v>
      </c>
      <c r="P148" s="20" t="s">
        <v>37</v>
      </c>
      <c r="Q148" s="20" t="s">
        <v>38</v>
      </c>
      <c r="R148" s="20" t="s">
        <v>104</v>
      </c>
      <c r="S148" s="18" t="s">
        <v>115</v>
      </c>
      <c r="T148" s="18" t="s">
        <v>77</v>
      </c>
      <c r="U148" s="40" t="s">
        <v>111</v>
      </c>
      <c r="V148" s="5"/>
      <c r="W148" s="5"/>
      <c r="X148" s="5"/>
      <c r="Y148" s="5"/>
    </row>
    <row r="149" spans="1:25" ht="59.25" customHeight="1" thickBot="1" x14ac:dyDescent="0.3">
      <c r="A149" s="19" t="s">
        <v>118</v>
      </c>
      <c r="B149" s="92" t="s">
        <v>206</v>
      </c>
      <c r="C149" s="93" t="s">
        <v>206</v>
      </c>
      <c r="D149" s="93" t="s">
        <v>206</v>
      </c>
      <c r="E149" s="93" t="s">
        <v>206</v>
      </c>
      <c r="F149" s="94" t="s">
        <v>206</v>
      </c>
      <c r="G149" s="23" t="s">
        <v>69</v>
      </c>
      <c r="H149" s="21" t="s">
        <v>73</v>
      </c>
      <c r="I149" s="21" t="s">
        <v>39</v>
      </c>
      <c r="J149" s="21" t="s">
        <v>103</v>
      </c>
      <c r="K149" s="21" t="s">
        <v>78</v>
      </c>
      <c r="L149" s="21" t="s">
        <v>42</v>
      </c>
      <c r="M149" s="28">
        <v>101970000</v>
      </c>
      <c r="N149" s="28">
        <v>101970000</v>
      </c>
      <c r="O149" s="21" t="s">
        <v>61</v>
      </c>
      <c r="P149" s="21" t="s">
        <v>37</v>
      </c>
      <c r="Q149" s="21" t="s">
        <v>38</v>
      </c>
      <c r="R149" s="21" t="s">
        <v>104</v>
      </c>
      <c r="S149" s="19" t="s">
        <v>115</v>
      </c>
      <c r="T149" s="19" t="s">
        <v>77</v>
      </c>
      <c r="U149" s="32" t="s">
        <v>111</v>
      </c>
      <c r="V149" s="5"/>
      <c r="W149" s="5"/>
      <c r="X149" s="5"/>
      <c r="Y149" s="5"/>
    </row>
    <row r="150" spans="1:25" ht="77.25" customHeight="1" thickBot="1" x14ac:dyDescent="0.3">
      <c r="A150" s="18" t="s">
        <v>155</v>
      </c>
      <c r="B150" s="92" t="s">
        <v>207</v>
      </c>
      <c r="C150" s="93" t="s">
        <v>207</v>
      </c>
      <c r="D150" s="93" t="s">
        <v>207</v>
      </c>
      <c r="E150" s="93" t="s">
        <v>207</v>
      </c>
      <c r="F150" s="94" t="s">
        <v>207</v>
      </c>
      <c r="G150" s="39" t="s">
        <v>67</v>
      </c>
      <c r="H150" s="20" t="s">
        <v>67</v>
      </c>
      <c r="I150" s="20" t="s">
        <v>40</v>
      </c>
      <c r="J150" s="20" t="s">
        <v>103</v>
      </c>
      <c r="K150" s="20" t="s">
        <v>78</v>
      </c>
      <c r="L150" s="20" t="s">
        <v>42</v>
      </c>
      <c r="M150" s="27">
        <v>356895000</v>
      </c>
      <c r="N150" s="27">
        <v>356895000</v>
      </c>
      <c r="O150" s="20" t="s">
        <v>61</v>
      </c>
      <c r="P150" s="20" t="s">
        <v>37</v>
      </c>
      <c r="Q150" s="20" t="s">
        <v>38</v>
      </c>
      <c r="R150" s="20" t="s">
        <v>104</v>
      </c>
      <c r="S150" s="18" t="s">
        <v>115</v>
      </c>
      <c r="T150" s="18" t="s">
        <v>77</v>
      </c>
      <c r="U150" s="40" t="s">
        <v>111</v>
      </c>
      <c r="V150" s="5"/>
      <c r="W150" s="5"/>
      <c r="X150" s="5"/>
      <c r="Y150" s="5"/>
    </row>
    <row r="151" spans="1:25" ht="78" customHeight="1" thickBot="1" x14ac:dyDescent="0.3">
      <c r="A151" s="18" t="s">
        <v>155</v>
      </c>
      <c r="B151" s="92" t="s">
        <v>209</v>
      </c>
      <c r="C151" s="93" t="s">
        <v>209</v>
      </c>
      <c r="D151" s="93" t="s">
        <v>209</v>
      </c>
      <c r="E151" s="93" t="s">
        <v>209</v>
      </c>
      <c r="F151" s="94" t="s">
        <v>209</v>
      </c>
      <c r="G151" s="39" t="s">
        <v>67</v>
      </c>
      <c r="H151" s="20" t="s">
        <v>67</v>
      </c>
      <c r="I151" s="20" t="s">
        <v>40</v>
      </c>
      <c r="J151" s="20" t="s">
        <v>103</v>
      </c>
      <c r="K151" s="20" t="s">
        <v>78</v>
      </c>
      <c r="L151" s="20" t="s">
        <v>42</v>
      </c>
      <c r="M151" s="27">
        <v>4078800000</v>
      </c>
      <c r="N151" s="27">
        <v>4078800000</v>
      </c>
      <c r="O151" s="20" t="s">
        <v>61</v>
      </c>
      <c r="P151" s="20" t="s">
        <v>37</v>
      </c>
      <c r="Q151" s="20" t="s">
        <v>38</v>
      </c>
      <c r="R151" s="20" t="s">
        <v>104</v>
      </c>
      <c r="S151" s="18" t="s">
        <v>115</v>
      </c>
      <c r="T151" s="18" t="s">
        <v>77</v>
      </c>
      <c r="U151" s="40" t="s">
        <v>111</v>
      </c>
      <c r="V151" s="5"/>
      <c r="W151" s="5"/>
      <c r="X151" s="5"/>
      <c r="Y151" s="5"/>
    </row>
    <row r="152" spans="1:25" ht="67.5" customHeight="1" thickBot="1" x14ac:dyDescent="0.3">
      <c r="A152" s="19" t="s">
        <v>118</v>
      </c>
      <c r="B152" s="92" t="s">
        <v>210</v>
      </c>
      <c r="C152" s="93" t="s">
        <v>210</v>
      </c>
      <c r="D152" s="93" t="s">
        <v>210</v>
      </c>
      <c r="E152" s="93" t="s">
        <v>210</v>
      </c>
      <c r="F152" s="94" t="s">
        <v>210</v>
      </c>
      <c r="G152" s="23" t="s">
        <v>68</v>
      </c>
      <c r="H152" s="21" t="s">
        <v>68</v>
      </c>
      <c r="I152" s="21" t="s">
        <v>76</v>
      </c>
      <c r="J152" s="21" t="s">
        <v>103</v>
      </c>
      <c r="K152" s="21" t="s">
        <v>78</v>
      </c>
      <c r="L152" s="21" t="s">
        <v>42</v>
      </c>
      <c r="M152" s="28">
        <v>33681000</v>
      </c>
      <c r="N152" s="28">
        <v>33681000</v>
      </c>
      <c r="O152" s="21" t="s">
        <v>61</v>
      </c>
      <c r="P152" s="21" t="s">
        <v>37</v>
      </c>
      <c r="Q152" s="21" t="s">
        <v>38</v>
      </c>
      <c r="R152" s="21" t="s">
        <v>104</v>
      </c>
      <c r="S152" s="19" t="s">
        <v>115</v>
      </c>
      <c r="T152" s="19" t="s">
        <v>77</v>
      </c>
      <c r="U152" s="33" t="s">
        <v>111</v>
      </c>
      <c r="V152" s="5"/>
      <c r="W152" s="5"/>
      <c r="X152" s="5"/>
      <c r="Y152" s="5"/>
    </row>
    <row r="153" spans="1:25" ht="61.5" customHeight="1" thickBot="1" x14ac:dyDescent="0.3">
      <c r="A153" s="18" t="s">
        <v>156</v>
      </c>
      <c r="B153" s="92" t="s">
        <v>211</v>
      </c>
      <c r="C153" s="93" t="s">
        <v>211</v>
      </c>
      <c r="D153" s="93" t="s">
        <v>211</v>
      </c>
      <c r="E153" s="93" t="s">
        <v>211</v>
      </c>
      <c r="F153" s="94" t="s">
        <v>211</v>
      </c>
      <c r="G153" s="39" t="s">
        <v>68</v>
      </c>
      <c r="H153" s="20" t="s">
        <v>66</v>
      </c>
      <c r="I153" s="20" t="s">
        <v>44</v>
      </c>
      <c r="J153" s="20" t="s">
        <v>103</v>
      </c>
      <c r="K153" s="20" t="s">
        <v>81</v>
      </c>
      <c r="L153" s="20" t="s">
        <v>42</v>
      </c>
      <c r="M153" s="27">
        <v>149779406</v>
      </c>
      <c r="N153" s="27">
        <v>149977406</v>
      </c>
      <c r="O153" s="20" t="s">
        <v>61</v>
      </c>
      <c r="P153" s="20" t="s">
        <v>37</v>
      </c>
      <c r="Q153" s="20" t="s">
        <v>38</v>
      </c>
      <c r="R153" s="20" t="s">
        <v>104</v>
      </c>
      <c r="S153" s="18" t="s">
        <v>115</v>
      </c>
      <c r="T153" s="18" t="s">
        <v>77</v>
      </c>
      <c r="U153" s="40" t="s">
        <v>111</v>
      </c>
      <c r="V153" s="5"/>
      <c r="W153" s="5"/>
      <c r="X153" s="5"/>
      <c r="Y153" s="5"/>
    </row>
    <row r="154" spans="1:25" ht="61.5" customHeight="1" thickBot="1" x14ac:dyDescent="0.3">
      <c r="A154" s="19" t="s">
        <v>158</v>
      </c>
      <c r="B154" s="95" t="s">
        <v>212</v>
      </c>
      <c r="C154" s="96" t="s">
        <v>212</v>
      </c>
      <c r="D154" s="96" t="s">
        <v>212</v>
      </c>
      <c r="E154" s="96" t="s">
        <v>212</v>
      </c>
      <c r="F154" s="97" t="s">
        <v>212</v>
      </c>
      <c r="G154" s="23" t="s">
        <v>66</v>
      </c>
      <c r="H154" s="21" t="s">
        <v>65</v>
      </c>
      <c r="I154" s="21" t="s">
        <v>44</v>
      </c>
      <c r="J154" s="21" t="s">
        <v>103</v>
      </c>
      <c r="K154" s="21" t="s">
        <v>82</v>
      </c>
      <c r="L154" s="21" t="s">
        <v>42</v>
      </c>
      <c r="M154" s="28">
        <v>11000000</v>
      </c>
      <c r="N154" s="28">
        <v>11000000</v>
      </c>
      <c r="O154" s="21" t="s">
        <v>61</v>
      </c>
      <c r="P154" s="21" t="s">
        <v>37</v>
      </c>
      <c r="Q154" s="21" t="s">
        <v>38</v>
      </c>
      <c r="R154" s="21" t="s">
        <v>104</v>
      </c>
      <c r="S154" s="19" t="s">
        <v>115</v>
      </c>
      <c r="T154" s="19" t="s">
        <v>77</v>
      </c>
      <c r="U154" s="32" t="s">
        <v>111</v>
      </c>
      <c r="V154" s="5"/>
      <c r="W154" s="5"/>
      <c r="X154" s="5"/>
      <c r="Y154" s="5"/>
    </row>
    <row r="155" spans="1:25" ht="55.5" customHeight="1" thickBot="1" x14ac:dyDescent="0.3">
      <c r="A155" s="18" t="s">
        <v>159</v>
      </c>
      <c r="B155" s="92" t="s">
        <v>213</v>
      </c>
      <c r="C155" s="93" t="s">
        <v>213</v>
      </c>
      <c r="D155" s="93" t="s">
        <v>213</v>
      </c>
      <c r="E155" s="93" t="s">
        <v>213</v>
      </c>
      <c r="F155" s="94" t="s">
        <v>213</v>
      </c>
      <c r="G155" s="39" t="s">
        <v>67</v>
      </c>
      <c r="H155" s="20" t="s">
        <v>68</v>
      </c>
      <c r="I155" s="20" t="s">
        <v>44</v>
      </c>
      <c r="J155" s="20" t="s">
        <v>103</v>
      </c>
      <c r="K155" s="20" t="s">
        <v>81</v>
      </c>
      <c r="L155" s="20" t="s">
        <v>42</v>
      </c>
      <c r="M155" s="27">
        <v>35000000</v>
      </c>
      <c r="N155" s="27">
        <v>35000000</v>
      </c>
      <c r="O155" s="20" t="s">
        <v>61</v>
      </c>
      <c r="P155" s="20" t="s">
        <v>37</v>
      </c>
      <c r="Q155" s="20" t="s">
        <v>38</v>
      </c>
      <c r="R155" s="20" t="s">
        <v>104</v>
      </c>
      <c r="S155" s="18" t="s">
        <v>115</v>
      </c>
      <c r="T155" s="18" t="s">
        <v>77</v>
      </c>
      <c r="U155" s="40" t="s">
        <v>111</v>
      </c>
      <c r="V155" s="5"/>
      <c r="W155" s="5"/>
      <c r="X155" s="5"/>
      <c r="Y155" s="5"/>
    </row>
    <row r="156" spans="1:25" ht="43.5" customHeight="1" thickBot="1" x14ac:dyDescent="0.3">
      <c r="A156" s="19" t="s">
        <v>392</v>
      </c>
      <c r="B156" s="92" t="s">
        <v>335</v>
      </c>
      <c r="C156" s="93" t="s">
        <v>335</v>
      </c>
      <c r="D156" s="93" t="s">
        <v>335</v>
      </c>
      <c r="E156" s="93" t="s">
        <v>335</v>
      </c>
      <c r="F156" s="94" t="s">
        <v>335</v>
      </c>
      <c r="G156" s="23" t="s">
        <v>72</v>
      </c>
      <c r="H156" s="21" t="s">
        <v>143</v>
      </c>
      <c r="I156" s="21" t="s">
        <v>44</v>
      </c>
      <c r="J156" s="21" t="s">
        <v>103</v>
      </c>
      <c r="K156" s="21" t="s">
        <v>81</v>
      </c>
      <c r="L156" s="21" t="s">
        <v>42</v>
      </c>
      <c r="M156" s="28">
        <v>223740051</v>
      </c>
      <c r="N156" s="28">
        <v>223740051</v>
      </c>
      <c r="O156" s="21" t="s">
        <v>61</v>
      </c>
      <c r="P156" s="21" t="s">
        <v>37</v>
      </c>
      <c r="Q156" s="21" t="s">
        <v>38</v>
      </c>
      <c r="R156" s="21" t="s">
        <v>104</v>
      </c>
      <c r="S156" s="19" t="s">
        <v>115</v>
      </c>
      <c r="T156" s="19" t="s">
        <v>77</v>
      </c>
      <c r="U156" s="32" t="s">
        <v>111</v>
      </c>
      <c r="V156" s="5"/>
      <c r="W156" s="5"/>
      <c r="X156" s="5"/>
      <c r="Y156" s="5"/>
    </row>
    <row r="157" spans="1:25" ht="57.75" customHeight="1" thickBot="1" x14ac:dyDescent="0.3">
      <c r="A157" s="18" t="s">
        <v>442</v>
      </c>
      <c r="B157" s="89" t="s">
        <v>443</v>
      </c>
      <c r="C157" s="90" t="s">
        <v>443</v>
      </c>
      <c r="D157" s="90" t="s">
        <v>443</v>
      </c>
      <c r="E157" s="90" t="s">
        <v>443</v>
      </c>
      <c r="F157" s="91" t="s">
        <v>443</v>
      </c>
      <c r="G157" s="39" t="s">
        <v>143</v>
      </c>
      <c r="H157" s="20" t="s">
        <v>472</v>
      </c>
      <c r="I157" s="20" t="s">
        <v>44</v>
      </c>
      <c r="J157" s="20" t="s">
        <v>103</v>
      </c>
      <c r="K157" s="20" t="s">
        <v>81</v>
      </c>
      <c r="L157" s="20" t="s">
        <v>42</v>
      </c>
      <c r="M157" s="27">
        <v>100312596</v>
      </c>
      <c r="N157" s="27">
        <v>100312596</v>
      </c>
      <c r="O157" s="20" t="s">
        <v>61</v>
      </c>
      <c r="P157" s="20" t="s">
        <v>37</v>
      </c>
      <c r="Q157" s="20" t="s">
        <v>38</v>
      </c>
      <c r="R157" s="20" t="s">
        <v>104</v>
      </c>
      <c r="S157" s="18" t="s">
        <v>115</v>
      </c>
      <c r="T157" s="18" t="s">
        <v>77</v>
      </c>
      <c r="U157" s="40" t="s">
        <v>111</v>
      </c>
      <c r="V157" s="5"/>
      <c r="W157" s="5"/>
      <c r="X157" s="5"/>
      <c r="Y157" s="5"/>
    </row>
    <row r="158" spans="1:25" ht="55.5" customHeight="1" thickBot="1" x14ac:dyDescent="0.3">
      <c r="A158" s="19" t="s">
        <v>162</v>
      </c>
      <c r="B158" s="95" t="s">
        <v>214</v>
      </c>
      <c r="C158" s="96" t="s">
        <v>214</v>
      </c>
      <c r="D158" s="96" t="s">
        <v>214</v>
      </c>
      <c r="E158" s="96" t="s">
        <v>214</v>
      </c>
      <c r="F158" s="97" t="s">
        <v>214</v>
      </c>
      <c r="G158" s="23" t="s">
        <v>67</v>
      </c>
      <c r="H158" s="21" t="s">
        <v>67</v>
      </c>
      <c r="I158" s="21" t="s">
        <v>41</v>
      </c>
      <c r="J158" s="21" t="s">
        <v>103</v>
      </c>
      <c r="K158" s="21" t="s">
        <v>78</v>
      </c>
      <c r="L158" s="21" t="s">
        <v>36</v>
      </c>
      <c r="M158" s="28">
        <v>27000000</v>
      </c>
      <c r="N158" s="28">
        <v>27000000</v>
      </c>
      <c r="O158" s="21" t="s">
        <v>61</v>
      </c>
      <c r="P158" s="21" t="s">
        <v>37</v>
      </c>
      <c r="Q158" s="21" t="s">
        <v>38</v>
      </c>
      <c r="R158" s="21" t="s">
        <v>104</v>
      </c>
      <c r="S158" s="19" t="s">
        <v>136</v>
      </c>
      <c r="T158" s="19" t="s">
        <v>77</v>
      </c>
      <c r="U158" s="32" t="s">
        <v>83</v>
      </c>
      <c r="V158" s="5"/>
      <c r="W158" s="5"/>
      <c r="X158" s="5"/>
      <c r="Y158" s="5"/>
    </row>
    <row r="159" spans="1:25" ht="45" customHeight="1" thickBot="1" x14ac:dyDescent="0.3">
      <c r="A159" s="18" t="s">
        <v>100</v>
      </c>
      <c r="B159" s="95" t="s">
        <v>215</v>
      </c>
      <c r="C159" s="96" t="s">
        <v>215</v>
      </c>
      <c r="D159" s="96" t="s">
        <v>215</v>
      </c>
      <c r="E159" s="96" t="s">
        <v>215</v>
      </c>
      <c r="F159" s="97" t="s">
        <v>215</v>
      </c>
      <c r="G159" s="39" t="s">
        <v>67</v>
      </c>
      <c r="H159" s="20" t="s">
        <v>67</v>
      </c>
      <c r="I159" s="20" t="s">
        <v>76</v>
      </c>
      <c r="J159" s="20" t="s">
        <v>103</v>
      </c>
      <c r="K159" s="20" t="s">
        <v>78</v>
      </c>
      <c r="L159" s="20" t="s">
        <v>36</v>
      </c>
      <c r="M159" s="27">
        <v>41000000</v>
      </c>
      <c r="N159" s="27">
        <v>41000000</v>
      </c>
      <c r="O159" s="20" t="s">
        <v>61</v>
      </c>
      <c r="P159" s="20" t="s">
        <v>37</v>
      </c>
      <c r="Q159" s="20" t="s">
        <v>38</v>
      </c>
      <c r="R159" s="20" t="s">
        <v>104</v>
      </c>
      <c r="S159" s="18" t="s">
        <v>136</v>
      </c>
      <c r="T159" s="18" t="s">
        <v>77</v>
      </c>
      <c r="U159" s="40" t="s">
        <v>83</v>
      </c>
      <c r="V159" s="5"/>
      <c r="W159" s="5"/>
      <c r="X159" s="5"/>
      <c r="Y159" s="5"/>
    </row>
    <row r="160" spans="1:25" ht="50.25" customHeight="1" thickBot="1" x14ac:dyDescent="0.3">
      <c r="A160" s="18" t="s">
        <v>101</v>
      </c>
      <c r="B160" s="92" t="s">
        <v>216</v>
      </c>
      <c r="C160" s="93" t="s">
        <v>216</v>
      </c>
      <c r="D160" s="93" t="s">
        <v>216</v>
      </c>
      <c r="E160" s="93" t="s">
        <v>216</v>
      </c>
      <c r="F160" s="94" t="s">
        <v>216</v>
      </c>
      <c r="G160" s="39" t="s">
        <v>68</v>
      </c>
      <c r="H160" s="20" t="s">
        <v>68</v>
      </c>
      <c r="I160" s="20" t="s">
        <v>41</v>
      </c>
      <c r="J160" s="20" t="s">
        <v>103</v>
      </c>
      <c r="K160" s="20" t="s">
        <v>78</v>
      </c>
      <c r="L160" s="20" t="s">
        <v>36</v>
      </c>
      <c r="M160" s="27">
        <v>32100000</v>
      </c>
      <c r="N160" s="27">
        <v>32100000</v>
      </c>
      <c r="O160" s="20" t="s">
        <v>61</v>
      </c>
      <c r="P160" s="20" t="s">
        <v>37</v>
      </c>
      <c r="Q160" s="20" t="s">
        <v>38</v>
      </c>
      <c r="R160" s="20" t="s">
        <v>104</v>
      </c>
      <c r="S160" s="18" t="s">
        <v>136</v>
      </c>
      <c r="T160" s="18" t="s">
        <v>77</v>
      </c>
      <c r="U160" s="40" t="s">
        <v>83</v>
      </c>
      <c r="V160" s="5"/>
      <c r="W160" s="5"/>
      <c r="X160" s="5"/>
      <c r="Y160" s="5"/>
    </row>
    <row r="161" spans="1:25" ht="57.75" customHeight="1" thickBot="1" x14ac:dyDescent="0.3">
      <c r="A161" s="19" t="s">
        <v>163</v>
      </c>
      <c r="B161" s="92" t="s">
        <v>217</v>
      </c>
      <c r="C161" s="93" t="s">
        <v>217</v>
      </c>
      <c r="D161" s="93" t="s">
        <v>217</v>
      </c>
      <c r="E161" s="93" t="s">
        <v>217</v>
      </c>
      <c r="F161" s="94" t="s">
        <v>217</v>
      </c>
      <c r="G161" s="23" t="s">
        <v>66</v>
      </c>
      <c r="H161" s="21" t="s">
        <v>66</v>
      </c>
      <c r="I161" s="21" t="s">
        <v>39</v>
      </c>
      <c r="J161" s="21" t="s">
        <v>103</v>
      </c>
      <c r="K161" s="21" t="s">
        <v>78</v>
      </c>
      <c r="L161" s="21" t="s">
        <v>36</v>
      </c>
      <c r="M161" s="28">
        <v>25000000</v>
      </c>
      <c r="N161" s="28">
        <v>25000000</v>
      </c>
      <c r="O161" s="21" t="s">
        <v>61</v>
      </c>
      <c r="P161" s="21" t="s">
        <v>37</v>
      </c>
      <c r="Q161" s="21" t="s">
        <v>38</v>
      </c>
      <c r="R161" s="21" t="s">
        <v>104</v>
      </c>
      <c r="S161" s="19" t="s">
        <v>136</v>
      </c>
      <c r="T161" s="19" t="s">
        <v>77</v>
      </c>
      <c r="U161" s="32" t="s">
        <v>83</v>
      </c>
      <c r="V161" s="5"/>
      <c r="W161" s="5"/>
      <c r="X161" s="5"/>
      <c r="Y161" s="5"/>
    </row>
    <row r="162" spans="1:25" ht="51.75" customHeight="1" thickBot="1" x14ac:dyDescent="0.3">
      <c r="A162" s="18" t="s">
        <v>164</v>
      </c>
      <c r="B162" s="92" t="s">
        <v>218</v>
      </c>
      <c r="C162" s="93" t="s">
        <v>218</v>
      </c>
      <c r="D162" s="93" t="s">
        <v>218</v>
      </c>
      <c r="E162" s="93" t="s">
        <v>218</v>
      </c>
      <c r="F162" s="94" t="s">
        <v>218</v>
      </c>
      <c r="G162" s="39" t="s">
        <v>67</v>
      </c>
      <c r="H162" s="20" t="s">
        <v>67</v>
      </c>
      <c r="I162" s="20" t="s">
        <v>76</v>
      </c>
      <c r="J162" s="20" t="s">
        <v>103</v>
      </c>
      <c r="K162" s="20" t="s">
        <v>78</v>
      </c>
      <c r="L162" s="20" t="s">
        <v>42</v>
      </c>
      <c r="M162" s="27">
        <v>65000000</v>
      </c>
      <c r="N162" s="27">
        <v>65000000</v>
      </c>
      <c r="O162" s="20" t="s">
        <v>61</v>
      </c>
      <c r="P162" s="20" t="s">
        <v>37</v>
      </c>
      <c r="Q162" s="20" t="s">
        <v>38</v>
      </c>
      <c r="R162" s="20" t="s">
        <v>104</v>
      </c>
      <c r="S162" s="18" t="s">
        <v>136</v>
      </c>
      <c r="T162" s="18" t="s">
        <v>77</v>
      </c>
      <c r="U162" s="40" t="s">
        <v>83</v>
      </c>
      <c r="V162" s="5"/>
      <c r="W162" s="5"/>
      <c r="X162" s="5"/>
      <c r="Y162" s="5"/>
    </row>
    <row r="163" spans="1:25" ht="59.25" customHeight="1" thickBot="1" x14ac:dyDescent="0.3">
      <c r="A163" s="18" t="s">
        <v>162</v>
      </c>
      <c r="B163" s="92" t="s">
        <v>219</v>
      </c>
      <c r="C163" s="93" t="s">
        <v>219</v>
      </c>
      <c r="D163" s="93" t="s">
        <v>219</v>
      </c>
      <c r="E163" s="93" t="s">
        <v>219</v>
      </c>
      <c r="F163" s="94" t="s">
        <v>219</v>
      </c>
      <c r="G163" s="39" t="s">
        <v>66</v>
      </c>
      <c r="H163" s="20" t="s">
        <v>65</v>
      </c>
      <c r="I163" s="20" t="s">
        <v>50</v>
      </c>
      <c r="J163" s="20" t="s">
        <v>103</v>
      </c>
      <c r="K163" s="20" t="s">
        <v>82</v>
      </c>
      <c r="L163" s="20" t="s">
        <v>42</v>
      </c>
      <c r="M163" s="27">
        <v>48500000</v>
      </c>
      <c r="N163" s="27">
        <v>48500000</v>
      </c>
      <c r="O163" s="20" t="s">
        <v>61</v>
      </c>
      <c r="P163" s="20" t="s">
        <v>37</v>
      </c>
      <c r="Q163" s="20" t="s">
        <v>38</v>
      </c>
      <c r="R163" s="20" t="s">
        <v>104</v>
      </c>
      <c r="S163" s="18" t="s">
        <v>136</v>
      </c>
      <c r="T163" s="18" t="s">
        <v>77</v>
      </c>
      <c r="U163" s="40" t="s">
        <v>83</v>
      </c>
      <c r="V163" s="5"/>
      <c r="W163" s="5"/>
      <c r="X163" s="5"/>
      <c r="Y163" s="5"/>
    </row>
    <row r="164" spans="1:25" ht="46.5" customHeight="1" thickBot="1" x14ac:dyDescent="0.3">
      <c r="A164" s="18" t="s">
        <v>162</v>
      </c>
      <c r="B164" s="92" t="s">
        <v>220</v>
      </c>
      <c r="C164" s="93" t="s">
        <v>220</v>
      </c>
      <c r="D164" s="93" t="s">
        <v>220</v>
      </c>
      <c r="E164" s="93" t="s">
        <v>220</v>
      </c>
      <c r="F164" s="94" t="s">
        <v>220</v>
      </c>
      <c r="G164" s="39" t="s">
        <v>65</v>
      </c>
      <c r="H164" s="20" t="s">
        <v>65</v>
      </c>
      <c r="I164" s="20" t="s">
        <v>39</v>
      </c>
      <c r="J164" s="20" t="s">
        <v>103</v>
      </c>
      <c r="K164" s="20" t="s">
        <v>78</v>
      </c>
      <c r="L164" s="20" t="s">
        <v>42</v>
      </c>
      <c r="M164" s="27">
        <v>10000000</v>
      </c>
      <c r="N164" s="27">
        <v>10000000</v>
      </c>
      <c r="O164" s="20" t="s">
        <v>61</v>
      </c>
      <c r="P164" s="20" t="s">
        <v>37</v>
      </c>
      <c r="Q164" s="20" t="s">
        <v>38</v>
      </c>
      <c r="R164" s="20" t="s">
        <v>104</v>
      </c>
      <c r="S164" s="18" t="s">
        <v>136</v>
      </c>
      <c r="T164" s="18" t="s">
        <v>77</v>
      </c>
      <c r="U164" s="40" t="s">
        <v>83</v>
      </c>
      <c r="V164" s="5"/>
      <c r="W164" s="5"/>
      <c r="X164" s="5"/>
      <c r="Y164" s="5"/>
    </row>
    <row r="165" spans="1:25" ht="60" customHeight="1" thickBot="1" x14ac:dyDescent="0.3">
      <c r="A165" s="18" t="s">
        <v>165</v>
      </c>
      <c r="B165" s="89" t="s">
        <v>221</v>
      </c>
      <c r="C165" s="90" t="s">
        <v>221</v>
      </c>
      <c r="D165" s="90" t="s">
        <v>221</v>
      </c>
      <c r="E165" s="90" t="s">
        <v>221</v>
      </c>
      <c r="F165" s="91" t="s">
        <v>221</v>
      </c>
      <c r="G165" s="39" t="s">
        <v>67</v>
      </c>
      <c r="H165" s="20" t="s">
        <v>67</v>
      </c>
      <c r="I165" s="20" t="s">
        <v>43</v>
      </c>
      <c r="J165" s="20" t="s">
        <v>103</v>
      </c>
      <c r="K165" s="20" t="s">
        <v>78</v>
      </c>
      <c r="L165" s="20" t="s">
        <v>36</v>
      </c>
      <c r="M165" s="27">
        <v>7400000</v>
      </c>
      <c r="N165" s="27">
        <v>7400000</v>
      </c>
      <c r="O165" s="20" t="s">
        <v>61</v>
      </c>
      <c r="P165" s="20" t="s">
        <v>37</v>
      </c>
      <c r="Q165" s="20" t="s">
        <v>38</v>
      </c>
      <c r="R165" s="20" t="s">
        <v>104</v>
      </c>
      <c r="S165" s="18" t="s">
        <v>136</v>
      </c>
      <c r="T165" s="18" t="s">
        <v>77</v>
      </c>
      <c r="U165" s="40" t="s">
        <v>83</v>
      </c>
      <c r="V165" s="5"/>
      <c r="W165" s="5"/>
      <c r="X165" s="5"/>
      <c r="Y165" s="5"/>
    </row>
    <row r="166" spans="1:25" ht="48.75" customHeight="1" thickBot="1" x14ac:dyDescent="0.3">
      <c r="A166" s="19" t="s">
        <v>166</v>
      </c>
      <c r="B166" s="89" t="s">
        <v>222</v>
      </c>
      <c r="C166" s="90" t="s">
        <v>222</v>
      </c>
      <c r="D166" s="90" t="s">
        <v>222</v>
      </c>
      <c r="E166" s="90" t="s">
        <v>222</v>
      </c>
      <c r="F166" s="91" t="s">
        <v>222</v>
      </c>
      <c r="G166" s="23" t="s">
        <v>68</v>
      </c>
      <c r="H166" s="21" t="s">
        <v>68</v>
      </c>
      <c r="I166" s="21" t="s">
        <v>97</v>
      </c>
      <c r="J166" s="21" t="s">
        <v>103</v>
      </c>
      <c r="K166" s="21" t="s">
        <v>78</v>
      </c>
      <c r="L166" s="21" t="s">
        <v>42</v>
      </c>
      <c r="M166" s="28">
        <v>32000000</v>
      </c>
      <c r="N166" s="28">
        <v>32000000</v>
      </c>
      <c r="O166" s="21" t="s">
        <v>61</v>
      </c>
      <c r="P166" s="21" t="s">
        <v>37</v>
      </c>
      <c r="Q166" s="21" t="s">
        <v>38</v>
      </c>
      <c r="R166" s="21" t="s">
        <v>104</v>
      </c>
      <c r="S166" s="19" t="s">
        <v>136</v>
      </c>
      <c r="T166" s="19" t="s">
        <v>77</v>
      </c>
      <c r="U166" s="32" t="s">
        <v>83</v>
      </c>
      <c r="V166" s="5"/>
      <c r="W166" s="5"/>
      <c r="X166" s="5"/>
      <c r="Y166" s="5"/>
    </row>
    <row r="167" spans="1:25" ht="51" customHeight="1" thickBot="1" x14ac:dyDescent="0.3">
      <c r="A167" s="37" t="s">
        <v>120</v>
      </c>
      <c r="B167" s="92" t="s">
        <v>223</v>
      </c>
      <c r="C167" s="93" t="s">
        <v>223</v>
      </c>
      <c r="D167" s="93" t="s">
        <v>223</v>
      </c>
      <c r="E167" s="93" t="s">
        <v>223</v>
      </c>
      <c r="F167" s="94" t="s">
        <v>223</v>
      </c>
      <c r="G167" s="39" t="s">
        <v>69</v>
      </c>
      <c r="H167" s="20" t="s">
        <v>69</v>
      </c>
      <c r="I167" s="20" t="s">
        <v>39</v>
      </c>
      <c r="J167" s="20" t="s">
        <v>103</v>
      </c>
      <c r="K167" s="20" t="s">
        <v>78</v>
      </c>
      <c r="L167" s="20" t="s">
        <v>42</v>
      </c>
      <c r="M167" s="27">
        <v>12700000</v>
      </c>
      <c r="N167" s="27">
        <v>12700000</v>
      </c>
      <c r="O167" s="20" t="s">
        <v>61</v>
      </c>
      <c r="P167" s="20" t="s">
        <v>37</v>
      </c>
      <c r="Q167" s="20" t="s">
        <v>38</v>
      </c>
      <c r="R167" s="20" t="s">
        <v>104</v>
      </c>
      <c r="S167" s="18" t="s">
        <v>136</v>
      </c>
      <c r="T167" s="18" t="s">
        <v>77</v>
      </c>
      <c r="U167" s="40" t="s">
        <v>83</v>
      </c>
      <c r="V167" s="5"/>
      <c r="W167" s="5"/>
      <c r="X167" s="5"/>
      <c r="Y167" s="5"/>
    </row>
    <row r="168" spans="1:25" ht="58.5" customHeight="1" thickBot="1" x14ac:dyDescent="0.3">
      <c r="A168" s="18" t="s">
        <v>118</v>
      </c>
      <c r="B168" s="89" t="s">
        <v>224</v>
      </c>
      <c r="C168" s="90" t="s">
        <v>224</v>
      </c>
      <c r="D168" s="90" t="s">
        <v>224</v>
      </c>
      <c r="E168" s="90" t="s">
        <v>224</v>
      </c>
      <c r="F168" s="91" t="s">
        <v>224</v>
      </c>
      <c r="G168" s="39" t="s">
        <v>67</v>
      </c>
      <c r="H168" s="20" t="s">
        <v>67</v>
      </c>
      <c r="I168" s="20" t="s">
        <v>40</v>
      </c>
      <c r="J168" s="20" t="s">
        <v>103</v>
      </c>
      <c r="K168" s="20" t="s">
        <v>78</v>
      </c>
      <c r="L168" s="20" t="s">
        <v>42</v>
      </c>
      <c r="M168" s="27">
        <v>55000000</v>
      </c>
      <c r="N168" s="27">
        <v>55000000</v>
      </c>
      <c r="O168" s="20" t="s">
        <v>61</v>
      </c>
      <c r="P168" s="20" t="s">
        <v>37</v>
      </c>
      <c r="Q168" s="20" t="s">
        <v>38</v>
      </c>
      <c r="R168" s="20" t="s">
        <v>104</v>
      </c>
      <c r="S168" s="18" t="s">
        <v>132</v>
      </c>
      <c r="T168" s="18" t="s">
        <v>77</v>
      </c>
      <c r="U168" s="40" t="s">
        <v>135</v>
      </c>
      <c r="V168" s="5"/>
      <c r="W168" s="5"/>
      <c r="X168" s="5"/>
      <c r="Y168" s="5"/>
    </row>
    <row r="169" spans="1:25" ht="49.5" customHeight="1" thickBot="1" x14ac:dyDescent="0.3">
      <c r="A169" s="41" t="s">
        <v>118</v>
      </c>
      <c r="B169" s="92" t="s">
        <v>225</v>
      </c>
      <c r="C169" s="93" t="s">
        <v>225</v>
      </c>
      <c r="D169" s="93" t="s">
        <v>225</v>
      </c>
      <c r="E169" s="93" t="s">
        <v>225</v>
      </c>
      <c r="F169" s="94" t="s">
        <v>225</v>
      </c>
      <c r="G169" s="23" t="s">
        <v>67</v>
      </c>
      <c r="H169" s="21" t="s">
        <v>67</v>
      </c>
      <c r="I169" s="21" t="s">
        <v>40</v>
      </c>
      <c r="J169" s="21" t="s">
        <v>103</v>
      </c>
      <c r="K169" s="21" t="s">
        <v>78</v>
      </c>
      <c r="L169" s="21" t="s">
        <v>42</v>
      </c>
      <c r="M169" s="28">
        <v>55000000</v>
      </c>
      <c r="N169" s="28">
        <v>55000000</v>
      </c>
      <c r="O169" s="21" t="s">
        <v>61</v>
      </c>
      <c r="P169" s="21" t="s">
        <v>37</v>
      </c>
      <c r="Q169" s="21" t="s">
        <v>38</v>
      </c>
      <c r="R169" s="21" t="s">
        <v>104</v>
      </c>
      <c r="S169" s="19" t="s">
        <v>132</v>
      </c>
      <c r="T169" s="19" t="s">
        <v>77</v>
      </c>
      <c r="U169" s="32" t="s">
        <v>135</v>
      </c>
      <c r="V169" s="5"/>
      <c r="W169" s="5"/>
      <c r="X169" s="5"/>
      <c r="Y169" s="5"/>
    </row>
    <row r="170" spans="1:25" ht="54" customHeight="1" thickBot="1" x14ac:dyDescent="0.3">
      <c r="A170" s="41" t="s">
        <v>118</v>
      </c>
      <c r="B170" s="95" t="s">
        <v>226</v>
      </c>
      <c r="C170" s="96" t="s">
        <v>226</v>
      </c>
      <c r="D170" s="96" t="s">
        <v>226</v>
      </c>
      <c r="E170" s="96" t="s">
        <v>226</v>
      </c>
      <c r="F170" s="97" t="s">
        <v>226</v>
      </c>
      <c r="G170" s="39" t="s">
        <v>67</v>
      </c>
      <c r="H170" s="20" t="s">
        <v>67</v>
      </c>
      <c r="I170" s="20" t="s">
        <v>40</v>
      </c>
      <c r="J170" s="20" t="s">
        <v>103</v>
      </c>
      <c r="K170" s="20" t="s">
        <v>78</v>
      </c>
      <c r="L170" s="20" t="s">
        <v>42</v>
      </c>
      <c r="M170" s="27">
        <v>38500000</v>
      </c>
      <c r="N170" s="27">
        <v>38500000</v>
      </c>
      <c r="O170" s="20" t="s">
        <v>61</v>
      </c>
      <c r="P170" s="20" t="s">
        <v>37</v>
      </c>
      <c r="Q170" s="20" t="s">
        <v>38</v>
      </c>
      <c r="R170" s="20" t="s">
        <v>104</v>
      </c>
      <c r="S170" s="18" t="s">
        <v>132</v>
      </c>
      <c r="T170" s="18" t="s">
        <v>77</v>
      </c>
      <c r="U170" s="40" t="s">
        <v>135</v>
      </c>
      <c r="V170" s="5"/>
      <c r="W170" s="5"/>
      <c r="X170" s="5"/>
      <c r="Y170" s="5"/>
    </row>
    <row r="171" spans="1:25" ht="59.25" customHeight="1" thickBot="1" x14ac:dyDescent="0.3">
      <c r="A171" s="18" t="s">
        <v>167</v>
      </c>
      <c r="B171" s="89" t="s">
        <v>227</v>
      </c>
      <c r="C171" s="90" t="s">
        <v>227</v>
      </c>
      <c r="D171" s="90" t="s">
        <v>227</v>
      </c>
      <c r="E171" s="90" t="s">
        <v>227</v>
      </c>
      <c r="F171" s="91" t="s">
        <v>227</v>
      </c>
      <c r="G171" s="39" t="s">
        <v>67</v>
      </c>
      <c r="H171" s="20" t="s">
        <v>67</v>
      </c>
      <c r="I171" s="20" t="s">
        <v>41</v>
      </c>
      <c r="J171" s="20" t="s">
        <v>103</v>
      </c>
      <c r="K171" s="20" t="s">
        <v>78</v>
      </c>
      <c r="L171" s="20" t="s">
        <v>36</v>
      </c>
      <c r="M171" s="27">
        <v>51400000</v>
      </c>
      <c r="N171" s="27">
        <v>51400000</v>
      </c>
      <c r="O171" s="20" t="s">
        <v>61</v>
      </c>
      <c r="P171" s="20" t="s">
        <v>37</v>
      </c>
      <c r="Q171" s="20" t="s">
        <v>38</v>
      </c>
      <c r="R171" s="20" t="s">
        <v>104</v>
      </c>
      <c r="S171" s="18" t="s">
        <v>57</v>
      </c>
      <c r="T171" s="18" t="s">
        <v>77</v>
      </c>
      <c r="U171" s="40" t="s">
        <v>56</v>
      </c>
      <c r="V171" s="5"/>
      <c r="W171" s="5"/>
      <c r="X171" s="5"/>
      <c r="Y171" s="5"/>
    </row>
    <row r="172" spans="1:25" ht="58.5" customHeight="1" thickBot="1" x14ac:dyDescent="0.3">
      <c r="A172" s="19" t="s">
        <v>144</v>
      </c>
      <c r="B172" s="92" t="s">
        <v>228</v>
      </c>
      <c r="C172" s="93" t="s">
        <v>228</v>
      </c>
      <c r="D172" s="93" t="s">
        <v>228</v>
      </c>
      <c r="E172" s="93" t="s">
        <v>228</v>
      </c>
      <c r="F172" s="94" t="s">
        <v>228</v>
      </c>
      <c r="G172" s="23" t="s">
        <v>67</v>
      </c>
      <c r="H172" s="21" t="s">
        <v>67</v>
      </c>
      <c r="I172" s="21" t="s">
        <v>40</v>
      </c>
      <c r="J172" s="21" t="s">
        <v>103</v>
      </c>
      <c r="K172" s="21" t="s">
        <v>78</v>
      </c>
      <c r="L172" s="21" t="s">
        <v>36</v>
      </c>
      <c r="M172" s="28">
        <v>60500000</v>
      </c>
      <c r="N172" s="28">
        <v>60500000</v>
      </c>
      <c r="O172" s="21" t="s">
        <v>61</v>
      </c>
      <c r="P172" s="21" t="s">
        <v>37</v>
      </c>
      <c r="Q172" s="21" t="s">
        <v>38</v>
      </c>
      <c r="R172" s="20" t="s">
        <v>104</v>
      </c>
      <c r="S172" s="19" t="s">
        <v>57</v>
      </c>
      <c r="T172" s="19" t="s">
        <v>77</v>
      </c>
      <c r="U172" s="32" t="s">
        <v>56</v>
      </c>
      <c r="V172" s="5"/>
      <c r="W172" s="5"/>
      <c r="X172" s="5"/>
      <c r="Y172" s="5"/>
    </row>
    <row r="173" spans="1:25" ht="59.25" customHeight="1" thickBot="1" x14ac:dyDescent="0.3">
      <c r="A173" s="18" t="s">
        <v>144</v>
      </c>
      <c r="B173" s="92" t="s">
        <v>229</v>
      </c>
      <c r="C173" s="93" t="s">
        <v>229</v>
      </c>
      <c r="D173" s="93" t="s">
        <v>229</v>
      </c>
      <c r="E173" s="93" t="s">
        <v>229</v>
      </c>
      <c r="F173" s="94" t="s">
        <v>229</v>
      </c>
      <c r="G173" s="39" t="s">
        <v>67</v>
      </c>
      <c r="H173" s="20" t="s">
        <v>67</v>
      </c>
      <c r="I173" s="20" t="s">
        <v>52</v>
      </c>
      <c r="J173" s="20" t="s">
        <v>103</v>
      </c>
      <c r="K173" s="20" t="s">
        <v>78</v>
      </c>
      <c r="L173" s="20" t="s">
        <v>36</v>
      </c>
      <c r="M173" s="27">
        <v>16500000</v>
      </c>
      <c r="N173" s="27">
        <v>16500000</v>
      </c>
      <c r="O173" s="20" t="s">
        <v>61</v>
      </c>
      <c r="P173" s="20" t="s">
        <v>37</v>
      </c>
      <c r="Q173" s="20" t="s">
        <v>38</v>
      </c>
      <c r="R173" s="21" t="s">
        <v>104</v>
      </c>
      <c r="S173" s="18" t="s">
        <v>57</v>
      </c>
      <c r="T173" s="18" t="s">
        <v>77</v>
      </c>
      <c r="U173" s="40" t="s">
        <v>56</v>
      </c>
      <c r="V173" s="5"/>
      <c r="W173" s="5"/>
      <c r="X173" s="5"/>
      <c r="Y173" s="5"/>
    </row>
    <row r="174" spans="1:25" ht="51.75" customHeight="1" thickBot="1" x14ac:dyDescent="0.3">
      <c r="A174" s="19" t="s">
        <v>144</v>
      </c>
      <c r="B174" s="89" t="s">
        <v>300</v>
      </c>
      <c r="C174" s="90" t="s">
        <v>300</v>
      </c>
      <c r="D174" s="90" t="s">
        <v>300</v>
      </c>
      <c r="E174" s="90" t="s">
        <v>300</v>
      </c>
      <c r="F174" s="91" t="s">
        <v>300</v>
      </c>
      <c r="G174" s="39" t="s">
        <v>70</v>
      </c>
      <c r="H174" s="20" t="s">
        <v>66</v>
      </c>
      <c r="I174" s="20" t="s">
        <v>43</v>
      </c>
      <c r="J174" s="20" t="s">
        <v>103</v>
      </c>
      <c r="K174" s="20" t="s">
        <v>78</v>
      </c>
      <c r="L174" s="20" t="s">
        <v>36</v>
      </c>
      <c r="M174" s="27">
        <v>60500000</v>
      </c>
      <c r="N174" s="27">
        <v>60500000</v>
      </c>
      <c r="O174" s="20" t="s">
        <v>61</v>
      </c>
      <c r="P174" s="20" t="s">
        <v>37</v>
      </c>
      <c r="Q174" s="20" t="s">
        <v>38</v>
      </c>
      <c r="R174" s="20" t="s">
        <v>104</v>
      </c>
      <c r="S174" s="18" t="s">
        <v>57</v>
      </c>
      <c r="T174" s="18" t="s">
        <v>77</v>
      </c>
      <c r="U174" s="40" t="s">
        <v>56</v>
      </c>
      <c r="V174" s="5"/>
      <c r="W174" s="5"/>
      <c r="X174" s="5"/>
      <c r="Y174" s="5"/>
    </row>
    <row r="175" spans="1:25" ht="53.25" customHeight="1" thickBot="1" x14ac:dyDescent="0.3">
      <c r="A175" s="18" t="s">
        <v>106</v>
      </c>
      <c r="B175" s="92" t="s">
        <v>230</v>
      </c>
      <c r="C175" s="93" t="s">
        <v>230</v>
      </c>
      <c r="D175" s="93" t="s">
        <v>230</v>
      </c>
      <c r="E175" s="93" t="s">
        <v>230</v>
      </c>
      <c r="F175" s="94" t="s">
        <v>230</v>
      </c>
      <c r="G175" s="39" t="s">
        <v>67</v>
      </c>
      <c r="H175" s="20" t="s">
        <v>67</v>
      </c>
      <c r="I175" s="20" t="s">
        <v>40</v>
      </c>
      <c r="J175" s="20" t="s">
        <v>103</v>
      </c>
      <c r="K175" s="20" t="s">
        <v>78</v>
      </c>
      <c r="L175" s="20" t="s">
        <v>42</v>
      </c>
      <c r="M175" s="27">
        <v>75000000</v>
      </c>
      <c r="N175" s="27">
        <v>75000000</v>
      </c>
      <c r="O175" s="20" t="s">
        <v>61</v>
      </c>
      <c r="P175" s="20" t="s">
        <v>37</v>
      </c>
      <c r="Q175" s="20" t="s">
        <v>38</v>
      </c>
      <c r="R175" s="20" t="s">
        <v>104</v>
      </c>
      <c r="S175" s="18" t="s">
        <v>57</v>
      </c>
      <c r="T175" s="18" t="s">
        <v>77</v>
      </c>
      <c r="U175" s="40" t="s">
        <v>56</v>
      </c>
      <c r="V175" s="5"/>
      <c r="W175" s="5"/>
      <c r="X175" s="5"/>
      <c r="Y175" s="5"/>
    </row>
    <row r="176" spans="1:25" ht="44.25" customHeight="1" thickBot="1" x14ac:dyDescent="0.3">
      <c r="A176" s="19" t="s">
        <v>107</v>
      </c>
      <c r="B176" s="89" t="s">
        <v>231</v>
      </c>
      <c r="C176" s="90" t="s">
        <v>231</v>
      </c>
      <c r="D176" s="90" t="s">
        <v>231</v>
      </c>
      <c r="E176" s="90" t="s">
        <v>231</v>
      </c>
      <c r="F176" s="91" t="s">
        <v>231</v>
      </c>
      <c r="G176" s="23" t="s">
        <v>67</v>
      </c>
      <c r="H176" s="21" t="s">
        <v>67</v>
      </c>
      <c r="I176" s="21" t="s">
        <v>51</v>
      </c>
      <c r="J176" s="21" t="s">
        <v>103</v>
      </c>
      <c r="K176" s="21" t="s">
        <v>82</v>
      </c>
      <c r="L176" s="21" t="s">
        <v>42</v>
      </c>
      <c r="M176" s="28">
        <v>6000000</v>
      </c>
      <c r="N176" s="28">
        <v>6000000</v>
      </c>
      <c r="O176" s="20" t="s">
        <v>61</v>
      </c>
      <c r="P176" s="20" t="s">
        <v>37</v>
      </c>
      <c r="Q176" s="35" t="s">
        <v>38</v>
      </c>
      <c r="R176" s="35" t="s">
        <v>104</v>
      </c>
      <c r="S176" s="19" t="s">
        <v>57</v>
      </c>
      <c r="T176" s="18" t="s">
        <v>77</v>
      </c>
      <c r="U176" s="32" t="s">
        <v>56</v>
      </c>
      <c r="V176" s="5"/>
      <c r="W176" s="5"/>
      <c r="X176" s="5"/>
      <c r="Y176" s="5"/>
    </row>
    <row r="177" spans="1:25" ht="48" customHeight="1" thickBot="1" x14ac:dyDescent="0.3">
      <c r="A177" s="18" t="s">
        <v>102</v>
      </c>
      <c r="B177" s="89" t="s">
        <v>232</v>
      </c>
      <c r="C177" s="90" t="s">
        <v>232</v>
      </c>
      <c r="D177" s="90" t="s">
        <v>232</v>
      </c>
      <c r="E177" s="90" t="s">
        <v>232</v>
      </c>
      <c r="F177" s="91" t="s">
        <v>232</v>
      </c>
      <c r="G177" s="39" t="s">
        <v>74</v>
      </c>
      <c r="H177" s="20" t="s">
        <v>72</v>
      </c>
      <c r="I177" s="20" t="s">
        <v>52</v>
      </c>
      <c r="J177" s="20" t="s">
        <v>103</v>
      </c>
      <c r="K177" s="20" t="s">
        <v>49</v>
      </c>
      <c r="L177" s="20" t="s">
        <v>42</v>
      </c>
      <c r="M177" s="27">
        <v>35625744</v>
      </c>
      <c r="N177" s="27">
        <v>35625744</v>
      </c>
      <c r="O177" s="21" t="s">
        <v>61</v>
      </c>
      <c r="P177" s="21" t="s">
        <v>37</v>
      </c>
      <c r="Q177" s="35" t="s">
        <v>38</v>
      </c>
      <c r="R177" s="35" t="s">
        <v>104</v>
      </c>
      <c r="S177" s="18" t="s">
        <v>399</v>
      </c>
      <c r="T177" s="18" t="s">
        <v>77</v>
      </c>
      <c r="U177" s="40" t="s">
        <v>317</v>
      </c>
      <c r="V177" s="5"/>
      <c r="W177" s="5"/>
      <c r="X177" s="5"/>
      <c r="Y177" s="5"/>
    </row>
    <row r="178" spans="1:25" ht="53.25" customHeight="1" thickBot="1" x14ac:dyDescent="0.3">
      <c r="A178" s="18" t="s">
        <v>161</v>
      </c>
      <c r="B178" s="89" t="s">
        <v>315</v>
      </c>
      <c r="C178" s="90" t="s">
        <v>315</v>
      </c>
      <c r="D178" s="90" t="s">
        <v>315</v>
      </c>
      <c r="E178" s="90" t="s">
        <v>315</v>
      </c>
      <c r="F178" s="91" t="s">
        <v>315</v>
      </c>
      <c r="G178" s="39" t="s">
        <v>66</v>
      </c>
      <c r="H178" s="20" t="s">
        <v>65</v>
      </c>
      <c r="I178" s="20" t="s">
        <v>44</v>
      </c>
      <c r="J178" s="20" t="s">
        <v>103</v>
      </c>
      <c r="K178" s="20" t="s">
        <v>49</v>
      </c>
      <c r="L178" s="20" t="s">
        <v>42</v>
      </c>
      <c r="M178" s="27">
        <v>463000000</v>
      </c>
      <c r="N178" s="27">
        <v>463000000</v>
      </c>
      <c r="O178" s="20" t="s">
        <v>61</v>
      </c>
      <c r="P178" s="20" t="s">
        <v>37</v>
      </c>
      <c r="Q178" s="35" t="s">
        <v>38</v>
      </c>
      <c r="R178" s="35" t="s">
        <v>104</v>
      </c>
      <c r="S178" s="18" t="s">
        <v>316</v>
      </c>
      <c r="T178" s="18" t="s">
        <v>77</v>
      </c>
      <c r="U178" s="40" t="s">
        <v>317</v>
      </c>
      <c r="V178" s="5"/>
      <c r="W178" s="5"/>
      <c r="X178" s="5"/>
      <c r="Y178" s="5"/>
    </row>
    <row r="179" spans="1:25" ht="45" customHeight="1" thickBot="1" x14ac:dyDescent="0.3">
      <c r="A179" s="18" t="s">
        <v>108</v>
      </c>
      <c r="B179" s="89" t="s">
        <v>233</v>
      </c>
      <c r="C179" s="90" t="s">
        <v>233</v>
      </c>
      <c r="D179" s="90" t="s">
        <v>233</v>
      </c>
      <c r="E179" s="90" t="s">
        <v>233</v>
      </c>
      <c r="F179" s="91" t="s">
        <v>233</v>
      </c>
      <c r="G179" s="39" t="s">
        <v>68</v>
      </c>
      <c r="H179" s="20" t="s">
        <v>70</v>
      </c>
      <c r="I179" s="20" t="s">
        <v>44</v>
      </c>
      <c r="J179" s="20" t="s">
        <v>103</v>
      </c>
      <c r="K179" s="20" t="s">
        <v>82</v>
      </c>
      <c r="L179" s="20" t="s">
        <v>42</v>
      </c>
      <c r="M179" s="27">
        <v>22000000</v>
      </c>
      <c r="N179" s="27">
        <v>22000000</v>
      </c>
      <c r="O179" s="21" t="s">
        <v>61</v>
      </c>
      <c r="P179" s="21" t="s">
        <v>37</v>
      </c>
      <c r="Q179" s="35" t="s">
        <v>38</v>
      </c>
      <c r="R179" s="35" t="s">
        <v>104</v>
      </c>
      <c r="S179" s="18" t="s">
        <v>57</v>
      </c>
      <c r="T179" s="18" t="s">
        <v>77</v>
      </c>
      <c r="U179" s="40" t="s">
        <v>56</v>
      </c>
      <c r="V179" s="5"/>
      <c r="W179" s="5"/>
      <c r="X179" s="5"/>
      <c r="Y179" s="5"/>
    </row>
    <row r="180" spans="1:25" ht="47.25" customHeight="1" thickBot="1" x14ac:dyDescent="0.3">
      <c r="A180" s="18" t="s">
        <v>105</v>
      </c>
      <c r="B180" s="89" t="s">
        <v>234</v>
      </c>
      <c r="C180" s="90" t="s">
        <v>234</v>
      </c>
      <c r="D180" s="90" t="s">
        <v>234</v>
      </c>
      <c r="E180" s="90" t="s">
        <v>234</v>
      </c>
      <c r="F180" s="91" t="s">
        <v>234</v>
      </c>
      <c r="G180" s="39" t="s">
        <v>74</v>
      </c>
      <c r="H180" s="20" t="s">
        <v>72</v>
      </c>
      <c r="I180" s="20" t="s">
        <v>44</v>
      </c>
      <c r="J180" s="20" t="s">
        <v>103</v>
      </c>
      <c r="K180" s="20" t="s">
        <v>79</v>
      </c>
      <c r="L180" s="20" t="s">
        <v>42</v>
      </c>
      <c r="M180" s="27">
        <v>200000000</v>
      </c>
      <c r="N180" s="27">
        <v>200000000</v>
      </c>
      <c r="O180" s="20" t="s">
        <v>61</v>
      </c>
      <c r="P180" s="20" t="s">
        <v>37</v>
      </c>
      <c r="Q180" s="35" t="s">
        <v>38</v>
      </c>
      <c r="R180" s="35" t="s">
        <v>104</v>
      </c>
      <c r="S180" s="18" t="s">
        <v>316</v>
      </c>
      <c r="T180" s="18" t="s">
        <v>77</v>
      </c>
      <c r="U180" s="40" t="s">
        <v>317</v>
      </c>
      <c r="V180" s="5"/>
      <c r="W180" s="5"/>
      <c r="X180" s="5"/>
      <c r="Y180" s="5"/>
    </row>
    <row r="181" spans="1:25" ht="55.5" customHeight="1" thickBot="1" x14ac:dyDescent="0.3">
      <c r="A181" s="18" t="s">
        <v>142</v>
      </c>
      <c r="B181" s="89" t="s">
        <v>235</v>
      </c>
      <c r="C181" s="90" t="s">
        <v>235</v>
      </c>
      <c r="D181" s="90" t="s">
        <v>235</v>
      </c>
      <c r="E181" s="90" t="s">
        <v>235</v>
      </c>
      <c r="F181" s="91" t="s">
        <v>235</v>
      </c>
      <c r="G181" s="39" t="s">
        <v>74</v>
      </c>
      <c r="H181" s="20" t="s">
        <v>72</v>
      </c>
      <c r="I181" s="20" t="s">
        <v>44</v>
      </c>
      <c r="J181" s="20" t="s">
        <v>103</v>
      </c>
      <c r="K181" s="20" t="s">
        <v>82</v>
      </c>
      <c r="L181" s="20" t="s">
        <v>42</v>
      </c>
      <c r="M181" s="27">
        <v>25000000</v>
      </c>
      <c r="N181" s="27">
        <v>25000000</v>
      </c>
      <c r="O181" s="20" t="s">
        <v>61</v>
      </c>
      <c r="P181" s="20" t="s">
        <v>37</v>
      </c>
      <c r="Q181" s="35" t="s">
        <v>38</v>
      </c>
      <c r="R181" s="35" t="s">
        <v>104</v>
      </c>
      <c r="S181" s="18" t="s">
        <v>316</v>
      </c>
      <c r="T181" s="18" t="s">
        <v>77</v>
      </c>
      <c r="U181" s="40" t="s">
        <v>317</v>
      </c>
      <c r="V181" s="5"/>
      <c r="W181" s="5"/>
      <c r="X181" s="5"/>
      <c r="Y181" s="5"/>
    </row>
    <row r="182" spans="1:25" ht="40.5" customHeight="1" thickBot="1" x14ac:dyDescent="0.3">
      <c r="A182" s="19" t="s">
        <v>144</v>
      </c>
      <c r="B182" s="89" t="s">
        <v>236</v>
      </c>
      <c r="C182" s="90" t="s">
        <v>236</v>
      </c>
      <c r="D182" s="90" t="s">
        <v>236</v>
      </c>
      <c r="E182" s="90" t="s">
        <v>236</v>
      </c>
      <c r="F182" s="91" t="s">
        <v>236</v>
      </c>
      <c r="G182" s="42" t="s">
        <v>70</v>
      </c>
      <c r="H182" s="35" t="s">
        <v>66</v>
      </c>
      <c r="I182" s="35" t="s">
        <v>97</v>
      </c>
      <c r="J182" s="35" t="s">
        <v>103</v>
      </c>
      <c r="K182" s="35" t="s">
        <v>78</v>
      </c>
      <c r="L182" s="35" t="s">
        <v>36</v>
      </c>
      <c r="M182" s="36">
        <v>2000000</v>
      </c>
      <c r="N182" s="36">
        <v>2000000</v>
      </c>
      <c r="O182" s="20" t="s">
        <v>61</v>
      </c>
      <c r="P182" s="20" t="s">
        <v>37</v>
      </c>
      <c r="Q182" s="35" t="s">
        <v>38</v>
      </c>
      <c r="R182" s="35" t="s">
        <v>104</v>
      </c>
      <c r="S182" s="37" t="s">
        <v>57</v>
      </c>
      <c r="T182" s="18" t="s">
        <v>77</v>
      </c>
      <c r="U182" s="32" t="s">
        <v>56</v>
      </c>
      <c r="V182" s="5"/>
      <c r="W182" s="5"/>
      <c r="X182" s="5"/>
      <c r="Y182" s="5"/>
    </row>
    <row r="183" spans="1:25" ht="48" customHeight="1" thickBot="1" x14ac:dyDescent="0.3">
      <c r="A183" s="18" t="s">
        <v>144</v>
      </c>
      <c r="B183" s="89" t="s">
        <v>237</v>
      </c>
      <c r="C183" s="90" t="s">
        <v>237</v>
      </c>
      <c r="D183" s="90" t="s">
        <v>237</v>
      </c>
      <c r="E183" s="90" t="s">
        <v>237</v>
      </c>
      <c r="F183" s="91" t="s">
        <v>237</v>
      </c>
      <c r="G183" s="39" t="s">
        <v>67</v>
      </c>
      <c r="H183" s="20" t="s">
        <v>68</v>
      </c>
      <c r="I183" s="20" t="s">
        <v>51</v>
      </c>
      <c r="J183" s="20" t="s">
        <v>103</v>
      </c>
      <c r="K183" s="20" t="s">
        <v>78</v>
      </c>
      <c r="L183" s="20" t="s">
        <v>36</v>
      </c>
      <c r="M183" s="27">
        <v>12000000</v>
      </c>
      <c r="N183" s="27">
        <v>12000000</v>
      </c>
      <c r="O183" s="20" t="s">
        <v>61</v>
      </c>
      <c r="P183" s="20" t="s">
        <v>37</v>
      </c>
      <c r="Q183" s="35" t="s">
        <v>38</v>
      </c>
      <c r="R183" s="35" t="s">
        <v>104</v>
      </c>
      <c r="S183" s="18" t="s">
        <v>57</v>
      </c>
      <c r="T183" s="18" t="s">
        <v>77</v>
      </c>
      <c r="U183" s="40" t="s">
        <v>56</v>
      </c>
      <c r="V183" s="5"/>
      <c r="W183" s="5"/>
      <c r="X183" s="5"/>
      <c r="Y183" s="5"/>
    </row>
    <row r="184" spans="1:25" ht="50.25" customHeight="1" thickBot="1" x14ac:dyDescent="0.3">
      <c r="A184" s="18" t="s">
        <v>259</v>
      </c>
      <c r="B184" s="89" t="s">
        <v>354</v>
      </c>
      <c r="C184" s="90" t="s">
        <v>354</v>
      </c>
      <c r="D184" s="90" t="s">
        <v>354</v>
      </c>
      <c r="E184" s="90" t="s">
        <v>354</v>
      </c>
      <c r="F184" s="91" t="s">
        <v>354</v>
      </c>
      <c r="G184" s="39" t="s">
        <v>69</v>
      </c>
      <c r="H184" s="20" t="s">
        <v>73</v>
      </c>
      <c r="I184" s="20" t="s">
        <v>52</v>
      </c>
      <c r="J184" s="20" t="s">
        <v>103</v>
      </c>
      <c r="K184" s="20" t="s">
        <v>78</v>
      </c>
      <c r="L184" s="20" t="s">
        <v>36</v>
      </c>
      <c r="M184" s="27">
        <v>15000000</v>
      </c>
      <c r="N184" s="27">
        <v>15000000</v>
      </c>
      <c r="O184" s="20" t="s">
        <v>61</v>
      </c>
      <c r="P184" s="20" t="s">
        <v>37</v>
      </c>
      <c r="Q184" s="35" t="s">
        <v>38</v>
      </c>
      <c r="R184" s="35" t="s">
        <v>104</v>
      </c>
      <c r="S184" s="18" t="s">
        <v>116</v>
      </c>
      <c r="T184" s="18" t="s">
        <v>77</v>
      </c>
      <c r="U184" s="40" t="s">
        <v>55</v>
      </c>
      <c r="V184" s="5"/>
      <c r="W184" s="5"/>
      <c r="X184" s="5"/>
      <c r="Y184" s="5"/>
    </row>
    <row r="185" spans="1:25" ht="53.25" customHeight="1" thickBot="1" x14ac:dyDescent="0.3">
      <c r="A185" s="41" t="s">
        <v>119</v>
      </c>
      <c r="B185" s="89" t="s">
        <v>355</v>
      </c>
      <c r="C185" s="90" t="s">
        <v>355</v>
      </c>
      <c r="D185" s="90" t="s">
        <v>355</v>
      </c>
      <c r="E185" s="90" t="s">
        <v>355</v>
      </c>
      <c r="F185" s="91" t="s">
        <v>355</v>
      </c>
      <c r="G185" s="23" t="s">
        <v>73</v>
      </c>
      <c r="H185" s="21" t="s">
        <v>73</v>
      </c>
      <c r="I185" s="21" t="s">
        <v>51</v>
      </c>
      <c r="J185" s="21" t="s">
        <v>103</v>
      </c>
      <c r="K185" s="21" t="s">
        <v>78</v>
      </c>
      <c r="L185" s="21" t="s">
        <v>36</v>
      </c>
      <c r="M185" s="28">
        <v>4959317</v>
      </c>
      <c r="N185" s="28">
        <v>4959317</v>
      </c>
      <c r="O185" s="35" t="s">
        <v>61</v>
      </c>
      <c r="P185" s="20" t="s">
        <v>37</v>
      </c>
      <c r="Q185" s="35" t="s">
        <v>38</v>
      </c>
      <c r="R185" s="35" t="s">
        <v>104</v>
      </c>
      <c r="S185" s="19" t="s">
        <v>116</v>
      </c>
      <c r="T185" s="18" t="s">
        <v>77</v>
      </c>
      <c r="U185" s="32" t="s">
        <v>55</v>
      </c>
      <c r="V185" s="5"/>
      <c r="W185" s="5"/>
      <c r="X185" s="5"/>
      <c r="Y185" s="5"/>
    </row>
    <row r="186" spans="1:25" ht="57" customHeight="1" thickBot="1" x14ac:dyDescent="0.3">
      <c r="A186" s="41" t="s">
        <v>118</v>
      </c>
      <c r="B186" s="89" t="s">
        <v>356</v>
      </c>
      <c r="C186" s="90" t="s">
        <v>356</v>
      </c>
      <c r="D186" s="90" t="s">
        <v>356</v>
      </c>
      <c r="E186" s="90" t="s">
        <v>356</v>
      </c>
      <c r="F186" s="91" t="s">
        <v>356</v>
      </c>
      <c r="G186" s="20" t="s">
        <v>69</v>
      </c>
      <c r="H186" s="43" t="s">
        <v>69</v>
      </c>
      <c r="I186" s="20" t="s">
        <v>43</v>
      </c>
      <c r="J186" s="43" t="s">
        <v>103</v>
      </c>
      <c r="K186" s="20" t="s">
        <v>78</v>
      </c>
      <c r="L186" s="43" t="s">
        <v>36</v>
      </c>
      <c r="M186" s="27">
        <v>24000000</v>
      </c>
      <c r="N186" s="48">
        <v>24000000</v>
      </c>
      <c r="O186" s="20" t="s">
        <v>61</v>
      </c>
      <c r="P186" s="44" t="s">
        <v>37</v>
      </c>
      <c r="Q186" s="35" t="s">
        <v>38</v>
      </c>
      <c r="R186" s="35" t="s">
        <v>104</v>
      </c>
      <c r="S186" s="37" t="s">
        <v>112</v>
      </c>
      <c r="T186" s="18" t="s">
        <v>77</v>
      </c>
      <c r="U186" s="18" t="s">
        <v>113</v>
      </c>
      <c r="V186" s="5"/>
      <c r="W186" s="5"/>
      <c r="X186" s="5"/>
      <c r="Y186" s="5"/>
    </row>
    <row r="187" spans="1:25" ht="53.25" customHeight="1" thickBot="1" x14ac:dyDescent="0.3">
      <c r="A187" s="41" t="s">
        <v>118</v>
      </c>
      <c r="B187" s="89" t="s">
        <v>366</v>
      </c>
      <c r="C187" s="90" t="s">
        <v>366</v>
      </c>
      <c r="D187" s="90" t="s">
        <v>366</v>
      </c>
      <c r="E187" s="90" t="s">
        <v>366</v>
      </c>
      <c r="F187" s="91" t="s">
        <v>366</v>
      </c>
      <c r="G187" s="20" t="s">
        <v>69</v>
      </c>
      <c r="H187" s="43" t="s">
        <v>69</v>
      </c>
      <c r="I187" s="20" t="s">
        <v>51</v>
      </c>
      <c r="J187" s="43" t="s">
        <v>103</v>
      </c>
      <c r="K187" s="20" t="s">
        <v>78</v>
      </c>
      <c r="L187" s="43" t="s">
        <v>36</v>
      </c>
      <c r="M187" s="27">
        <v>12000000</v>
      </c>
      <c r="N187" s="48">
        <v>12000000</v>
      </c>
      <c r="O187" s="20" t="s">
        <v>61</v>
      </c>
      <c r="P187" s="44" t="s">
        <v>37</v>
      </c>
      <c r="Q187" s="35" t="s">
        <v>38</v>
      </c>
      <c r="R187" s="35" t="s">
        <v>104</v>
      </c>
      <c r="S187" s="18" t="s">
        <v>136</v>
      </c>
      <c r="T187" s="18" t="s">
        <v>77</v>
      </c>
      <c r="U187" s="18" t="s">
        <v>83</v>
      </c>
      <c r="V187" s="5"/>
      <c r="W187" s="5"/>
      <c r="X187" s="5"/>
      <c r="Y187" s="5"/>
    </row>
    <row r="188" spans="1:25" ht="53.25" customHeight="1" thickBot="1" x14ac:dyDescent="0.3">
      <c r="A188" s="41" t="s">
        <v>404</v>
      </c>
      <c r="B188" s="89" t="s">
        <v>357</v>
      </c>
      <c r="C188" s="90" t="s">
        <v>357</v>
      </c>
      <c r="D188" s="90" t="s">
        <v>357</v>
      </c>
      <c r="E188" s="90" t="s">
        <v>357</v>
      </c>
      <c r="F188" s="91" t="s">
        <v>357</v>
      </c>
      <c r="G188" s="20" t="s">
        <v>74</v>
      </c>
      <c r="H188" s="43" t="s">
        <v>72</v>
      </c>
      <c r="I188" s="20" t="s">
        <v>44</v>
      </c>
      <c r="J188" s="43" t="s">
        <v>103</v>
      </c>
      <c r="K188" s="20" t="s">
        <v>81</v>
      </c>
      <c r="L188" s="43" t="s">
        <v>42</v>
      </c>
      <c r="M188" s="27">
        <v>48000000</v>
      </c>
      <c r="N188" s="48">
        <v>48000000</v>
      </c>
      <c r="O188" s="20" t="s">
        <v>61</v>
      </c>
      <c r="P188" s="44" t="s">
        <v>37</v>
      </c>
      <c r="Q188" s="35" t="s">
        <v>38</v>
      </c>
      <c r="R188" s="35" t="s">
        <v>104</v>
      </c>
      <c r="S188" s="19" t="s">
        <v>115</v>
      </c>
      <c r="T188" s="18" t="s">
        <v>77</v>
      </c>
      <c r="U188" s="32" t="s">
        <v>111</v>
      </c>
      <c r="V188" s="5"/>
      <c r="W188" s="5"/>
      <c r="X188" s="5"/>
      <c r="Y188" s="5"/>
    </row>
    <row r="189" spans="1:25" ht="53.25" customHeight="1" thickBot="1" x14ac:dyDescent="0.3">
      <c r="A189" s="41" t="s">
        <v>362</v>
      </c>
      <c r="B189" s="89" t="s">
        <v>367</v>
      </c>
      <c r="C189" s="90" t="s">
        <v>367</v>
      </c>
      <c r="D189" s="90" t="s">
        <v>367</v>
      </c>
      <c r="E189" s="90" t="s">
        <v>367</v>
      </c>
      <c r="F189" s="91" t="s">
        <v>367</v>
      </c>
      <c r="G189" s="20" t="s">
        <v>71</v>
      </c>
      <c r="H189" s="43" t="s">
        <v>71</v>
      </c>
      <c r="I189" s="20" t="s">
        <v>51</v>
      </c>
      <c r="J189" s="43" t="s">
        <v>103</v>
      </c>
      <c r="K189" s="20" t="s">
        <v>78</v>
      </c>
      <c r="L189" s="43" t="s">
        <v>36</v>
      </c>
      <c r="M189" s="27">
        <v>11000000</v>
      </c>
      <c r="N189" s="48">
        <v>11000000</v>
      </c>
      <c r="O189" s="20" t="s">
        <v>61</v>
      </c>
      <c r="P189" s="44" t="s">
        <v>37</v>
      </c>
      <c r="Q189" s="35" t="s">
        <v>38</v>
      </c>
      <c r="R189" s="35" t="s">
        <v>104</v>
      </c>
      <c r="S189" s="18" t="s">
        <v>112</v>
      </c>
      <c r="T189" s="18" t="s">
        <v>77</v>
      </c>
      <c r="U189" s="18" t="s">
        <v>113</v>
      </c>
      <c r="V189" s="5"/>
      <c r="W189" s="5"/>
      <c r="X189" s="5"/>
      <c r="Y189" s="5"/>
    </row>
    <row r="190" spans="1:25" ht="53.25" customHeight="1" thickBot="1" x14ac:dyDescent="0.3">
      <c r="A190" s="41" t="s">
        <v>363</v>
      </c>
      <c r="B190" s="89" t="s">
        <v>368</v>
      </c>
      <c r="C190" s="90" t="s">
        <v>368</v>
      </c>
      <c r="D190" s="90" t="s">
        <v>368</v>
      </c>
      <c r="E190" s="90" t="s">
        <v>368</v>
      </c>
      <c r="F190" s="91" t="s">
        <v>368</v>
      </c>
      <c r="G190" s="20" t="s">
        <v>71</v>
      </c>
      <c r="H190" s="43" t="s">
        <v>71</v>
      </c>
      <c r="I190" s="20" t="s">
        <v>43</v>
      </c>
      <c r="J190" s="43" t="s">
        <v>103</v>
      </c>
      <c r="K190" s="20" t="s">
        <v>78</v>
      </c>
      <c r="L190" s="43" t="s">
        <v>42</v>
      </c>
      <c r="M190" s="27">
        <v>18000000</v>
      </c>
      <c r="N190" s="48">
        <v>18000000</v>
      </c>
      <c r="O190" s="20" t="s">
        <v>61</v>
      </c>
      <c r="P190" s="44" t="s">
        <v>37</v>
      </c>
      <c r="Q190" s="35" t="s">
        <v>38</v>
      </c>
      <c r="R190" s="35" t="s">
        <v>104</v>
      </c>
      <c r="S190" s="19" t="s">
        <v>112</v>
      </c>
      <c r="T190" s="18" t="s">
        <v>77</v>
      </c>
      <c r="U190" s="32" t="s">
        <v>113</v>
      </c>
      <c r="V190" s="5"/>
      <c r="W190" s="5"/>
      <c r="X190" s="5"/>
      <c r="Y190" s="5"/>
    </row>
    <row r="191" spans="1:25" ht="53.25" customHeight="1" thickBot="1" x14ac:dyDescent="0.3">
      <c r="A191" s="41" t="s">
        <v>364</v>
      </c>
      <c r="B191" s="89" t="s">
        <v>129</v>
      </c>
      <c r="C191" s="90" t="s">
        <v>129</v>
      </c>
      <c r="D191" s="90" t="s">
        <v>129</v>
      </c>
      <c r="E191" s="90" t="s">
        <v>129</v>
      </c>
      <c r="F191" s="91" t="s">
        <v>129</v>
      </c>
      <c r="G191" s="20" t="s">
        <v>71</v>
      </c>
      <c r="H191" s="43" t="s">
        <v>71</v>
      </c>
      <c r="I191" s="20" t="s">
        <v>43</v>
      </c>
      <c r="J191" s="43" t="s">
        <v>103</v>
      </c>
      <c r="K191" s="20" t="s">
        <v>78</v>
      </c>
      <c r="L191" s="43" t="s">
        <v>36</v>
      </c>
      <c r="M191" s="27">
        <v>18000000</v>
      </c>
      <c r="N191" s="48">
        <v>18000000</v>
      </c>
      <c r="O191" s="20" t="s">
        <v>61</v>
      </c>
      <c r="P191" s="44" t="s">
        <v>37</v>
      </c>
      <c r="Q191" s="35" t="s">
        <v>38</v>
      </c>
      <c r="R191" s="35" t="s">
        <v>104</v>
      </c>
      <c r="S191" s="18" t="s">
        <v>311</v>
      </c>
      <c r="T191" s="18" t="s">
        <v>77</v>
      </c>
      <c r="U191" s="18" t="s">
        <v>312</v>
      </c>
      <c r="V191" s="5"/>
      <c r="W191" s="5"/>
      <c r="X191" s="5"/>
      <c r="Y191" s="5"/>
    </row>
    <row r="192" spans="1:25" ht="52.5" customHeight="1" thickBot="1" x14ac:dyDescent="0.3">
      <c r="A192" s="41" t="s">
        <v>364</v>
      </c>
      <c r="B192" s="89" t="s">
        <v>369</v>
      </c>
      <c r="C192" s="90" t="s">
        <v>369</v>
      </c>
      <c r="D192" s="90" t="s">
        <v>369</v>
      </c>
      <c r="E192" s="90" t="s">
        <v>369</v>
      </c>
      <c r="F192" s="91" t="s">
        <v>369</v>
      </c>
      <c r="G192" s="20" t="s">
        <v>71</v>
      </c>
      <c r="H192" s="43" t="s">
        <v>71</v>
      </c>
      <c r="I192" s="20" t="s">
        <v>43</v>
      </c>
      <c r="J192" s="43" t="s">
        <v>103</v>
      </c>
      <c r="K192" s="20" t="s">
        <v>78</v>
      </c>
      <c r="L192" s="43" t="s">
        <v>36</v>
      </c>
      <c r="M192" s="27">
        <v>20000000</v>
      </c>
      <c r="N192" s="48">
        <v>20000000</v>
      </c>
      <c r="O192" s="20" t="s">
        <v>61</v>
      </c>
      <c r="P192" s="44" t="s">
        <v>37</v>
      </c>
      <c r="Q192" s="35" t="s">
        <v>38</v>
      </c>
      <c r="R192" s="35" t="s">
        <v>104</v>
      </c>
      <c r="S192" s="19" t="s">
        <v>134</v>
      </c>
      <c r="T192" s="18" t="s">
        <v>77</v>
      </c>
      <c r="U192" s="32" t="s">
        <v>381</v>
      </c>
      <c r="V192" s="5"/>
      <c r="W192" s="5"/>
      <c r="X192" s="5"/>
      <c r="Y192" s="5"/>
    </row>
    <row r="193" spans="1:25" ht="53.25" customHeight="1" thickBot="1" x14ac:dyDescent="0.3">
      <c r="A193" s="41" t="s">
        <v>364</v>
      </c>
      <c r="B193" s="89" t="s">
        <v>217</v>
      </c>
      <c r="C193" s="90" t="s">
        <v>217</v>
      </c>
      <c r="D193" s="90" t="s">
        <v>217</v>
      </c>
      <c r="E193" s="90" t="s">
        <v>217</v>
      </c>
      <c r="F193" s="91" t="s">
        <v>217</v>
      </c>
      <c r="G193" s="20" t="s">
        <v>71</v>
      </c>
      <c r="H193" s="43" t="s">
        <v>71</v>
      </c>
      <c r="I193" s="20" t="s">
        <v>43</v>
      </c>
      <c r="J193" s="43" t="s">
        <v>103</v>
      </c>
      <c r="K193" s="20" t="s">
        <v>78</v>
      </c>
      <c r="L193" s="43" t="s">
        <v>42</v>
      </c>
      <c r="M193" s="27">
        <v>37508403</v>
      </c>
      <c r="N193" s="48">
        <v>37508403</v>
      </c>
      <c r="O193" s="20" t="s">
        <v>61</v>
      </c>
      <c r="P193" s="44" t="s">
        <v>37</v>
      </c>
      <c r="Q193" s="35" t="s">
        <v>38</v>
      </c>
      <c r="R193" s="35" t="s">
        <v>104</v>
      </c>
      <c r="S193" s="18" t="s">
        <v>136</v>
      </c>
      <c r="T193" s="18" t="s">
        <v>77</v>
      </c>
      <c r="U193" s="18" t="s">
        <v>83</v>
      </c>
      <c r="V193" s="5"/>
      <c r="W193" s="5"/>
      <c r="X193" s="5"/>
      <c r="Y193" s="5"/>
    </row>
    <row r="194" spans="1:25" ht="53.25" customHeight="1" thickBot="1" x14ac:dyDescent="0.3">
      <c r="A194" s="41" t="s">
        <v>144</v>
      </c>
      <c r="B194" s="89" t="s">
        <v>370</v>
      </c>
      <c r="C194" s="90" t="s">
        <v>370</v>
      </c>
      <c r="D194" s="90" t="s">
        <v>370</v>
      </c>
      <c r="E194" s="90" t="s">
        <v>370</v>
      </c>
      <c r="F194" s="91" t="s">
        <v>370</v>
      </c>
      <c r="G194" s="20" t="s">
        <v>71</v>
      </c>
      <c r="H194" s="43" t="s">
        <v>71</v>
      </c>
      <c r="I194" s="20" t="s">
        <v>43</v>
      </c>
      <c r="J194" s="43" t="s">
        <v>103</v>
      </c>
      <c r="K194" s="20" t="s">
        <v>78</v>
      </c>
      <c r="L194" s="43" t="s">
        <v>42</v>
      </c>
      <c r="M194" s="27">
        <v>33000000</v>
      </c>
      <c r="N194" s="48">
        <v>33000000</v>
      </c>
      <c r="O194" s="20" t="s">
        <v>61</v>
      </c>
      <c r="P194" s="44" t="s">
        <v>37</v>
      </c>
      <c r="Q194" s="35" t="s">
        <v>38</v>
      </c>
      <c r="R194" s="35" t="s">
        <v>104</v>
      </c>
      <c r="S194" s="19" t="s">
        <v>316</v>
      </c>
      <c r="T194" s="18" t="s">
        <v>77</v>
      </c>
      <c r="U194" s="32" t="s">
        <v>317</v>
      </c>
      <c r="V194" s="5"/>
      <c r="W194" s="5"/>
      <c r="X194" s="5"/>
      <c r="Y194" s="5"/>
    </row>
    <row r="195" spans="1:25" ht="53.25" customHeight="1" thickBot="1" x14ac:dyDescent="0.3">
      <c r="A195" s="41" t="s">
        <v>257</v>
      </c>
      <c r="B195" s="89" t="s">
        <v>371</v>
      </c>
      <c r="C195" s="90" t="s">
        <v>371</v>
      </c>
      <c r="D195" s="90" t="s">
        <v>371</v>
      </c>
      <c r="E195" s="90" t="s">
        <v>371</v>
      </c>
      <c r="F195" s="91" t="s">
        <v>371</v>
      </c>
      <c r="G195" s="20" t="s">
        <v>74</v>
      </c>
      <c r="H195" s="43" t="s">
        <v>74</v>
      </c>
      <c r="I195" s="20" t="s">
        <v>52</v>
      </c>
      <c r="J195" s="43" t="s">
        <v>103</v>
      </c>
      <c r="K195" s="20" t="s">
        <v>78</v>
      </c>
      <c r="L195" s="43" t="s">
        <v>36</v>
      </c>
      <c r="M195" s="27">
        <v>18965915</v>
      </c>
      <c r="N195" s="48">
        <v>18965915</v>
      </c>
      <c r="O195" s="20" t="s">
        <v>61</v>
      </c>
      <c r="P195" s="44" t="s">
        <v>37</v>
      </c>
      <c r="Q195" s="35" t="s">
        <v>38</v>
      </c>
      <c r="R195" s="35" t="s">
        <v>104</v>
      </c>
      <c r="S195" s="18" t="s">
        <v>297</v>
      </c>
      <c r="T195" s="18" t="s">
        <v>77</v>
      </c>
      <c r="U195" s="18" t="s">
        <v>299</v>
      </c>
      <c r="V195" s="5"/>
      <c r="W195" s="5"/>
      <c r="X195" s="5"/>
      <c r="Y195" s="5"/>
    </row>
    <row r="196" spans="1:25" ht="59.25" customHeight="1" thickBot="1" x14ac:dyDescent="0.3">
      <c r="A196" s="41" t="s">
        <v>121</v>
      </c>
      <c r="B196" s="89" t="s">
        <v>372</v>
      </c>
      <c r="C196" s="90" t="s">
        <v>372</v>
      </c>
      <c r="D196" s="90" t="s">
        <v>372</v>
      </c>
      <c r="E196" s="90" t="s">
        <v>372</v>
      </c>
      <c r="F196" s="91" t="s">
        <v>372</v>
      </c>
      <c r="G196" s="20" t="s">
        <v>73</v>
      </c>
      <c r="H196" s="43" t="s">
        <v>71</v>
      </c>
      <c r="I196" s="20" t="s">
        <v>39</v>
      </c>
      <c r="J196" s="43" t="s">
        <v>103</v>
      </c>
      <c r="K196" s="20" t="s">
        <v>78</v>
      </c>
      <c r="L196" s="43" t="s">
        <v>42</v>
      </c>
      <c r="M196" s="27">
        <v>68512269</v>
      </c>
      <c r="N196" s="48">
        <v>68512269</v>
      </c>
      <c r="O196" s="20" t="s">
        <v>61</v>
      </c>
      <c r="P196" s="44" t="s">
        <v>37</v>
      </c>
      <c r="Q196" s="35" t="s">
        <v>38</v>
      </c>
      <c r="R196" s="35" t="s">
        <v>104</v>
      </c>
      <c r="S196" s="19" t="s">
        <v>115</v>
      </c>
      <c r="T196" s="18" t="s">
        <v>77</v>
      </c>
      <c r="U196" s="32" t="s">
        <v>111</v>
      </c>
      <c r="V196" s="5"/>
      <c r="W196" s="5"/>
      <c r="X196" s="5"/>
      <c r="Y196" s="5"/>
    </row>
    <row r="197" spans="1:25" ht="70.5" customHeight="1" thickBot="1" x14ac:dyDescent="0.3">
      <c r="A197" s="41" t="s">
        <v>118</v>
      </c>
      <c r="B197" s="89" t="s">
        <v>373</v>
      </c>
      <c r="C197" s="90" t="s">
        <v>373</v>
      </c>
      <c r="D197" s="90" t="s">
        <v>373</v>
      </c>
      <c r="E197" s="90" t="s">
        <v>373</v>
      </c>
      <c r="F197" s="91" t="s">
        <v>373</v>
      </c>
      <c r="G197" s="20" t="s">
        <v>71</v>
      </c>
      <c r="H197" s="43" t="s">
        <v>74</v>
      </c>
      <c r="I197" s="20" t="s">
        <v>44</v>
      </c>
      <c r="J197" s="43" t="s">
        <v>103</v>
      </c>
      <c r="K197" s="20" t="s">
        <v>78</v>
      </c>
      <c r="L197" s="43" t="s">
        <v>42</v>
      </c>
      <c r="M197" s="27">
        <v>13135590</v>
      </c>
      <c r="N197" s="48">
        <v>13135590</v>
      </c>
      <c r="O197" s="20" t="s">
        <v>61</v>
      </c>
      <c r="P197" s="44" t="s">
        <v>37</v>
      </c>
      <c r="Q197" s="35" t="s">
        <v>38</v>
      </c>
      <c r="R197" s="35" t="s">
        <v>104</v>
      </c>
      <c r="S197" s="18" t="s">
        <v>115</v>
      </c>
      <c r="T197" s="18" t="s">
        <v>77</v>
      </c>
      <c r="U197" s="18" t="s">
        <v>111</v>
      </c>
      <c r="V197" s="5"/>
      <c r="W197" s="5"/>
      <c r="X197" s="5"/>
      <c r="Y197" s="5"/>
    </row>
    <row r="198" spans="1:25" ht="64.5" customHeight="1" thickBot="1" x14ac:dyDescent="0.3">
      <c r="A198" s="41" t="s">
        <v>121</v>
      </c>
      <c r="B198" s="89" t="s">
        <v>374</v>
      </c>
      <c r="C198" s="90" t="s">
        <v>374</v>
      </c>
      <c r="D198" s="90" t="s">
        <v>374</v>
      </c>
      <c r="E198" s="90" t="s">
        <v>374</v>
      </c>
      <c r="F198" s="91" t="s">
        <v>374</v>
      </c>
      <c r="G198" s="21" t="s">
        <v>72</v>
      </c>
      <c r="H198" s="46" t="s">
        <v>143</v>
      </c>
      <c r="I198" s="21" t="s">
        <v>44</v>
      </c>
      <c r="J198" s="46" t="s">
        <v>103</v>
      </c>
      <c r="K198" s="21" t="s">
        <v>78</v>
      </c>
      <c r="L198" s="46" t="s">
        <v>42</v>
      </c>
      <c r="M198" s="28">
        <v>17221600</v>
      </c>
      <c r="N198" s="49">
        <v>17221600</v>
      </c>
      <c r="O198" s="21" t="s">
        <v>61</v>
      </c>
      <c r="P198" s="44" t="s">
        <v>37</v>
      </c>
      <c r="Q198" s="35" t="s">
        <v>38</v>
      </c>
      <c r="R198" s="35" t="s">
        <v>104</v>
      </c>
      <c r="S198" s="19" t="s">
        <v>115</v>
      </c>
      <c r="T198" s="18" t="s">
        <v>77</v>
      </c>
      <c r="U198" s="32" t="s">
        <v>111</v>
      </c>
      <c r="V198" s="5"/>
      <c r="W198" s="5"/>
      <c r="X198" s="5"/>
      <c r="Y198" s="5"/>
    </row>
    <row r="199" spans="1:25" ht="53.25" customHeight="1" thickBot="1" x14ac:dyDescent="0.3">
      <c r="A199" s="41" t="s">
        <v>88</v>
      </c>
      <c r="B199" s="89" t="s">
        <v>375</v>
      </c>
      <c r="C199" s="90" t="s">
        <v>375</v>
      </c>
      <c r="D199" s="90" t="s">
        <v>375</v>
      </c>
      <c r="E199" s="90" t="s">
        <v>375</v>
      </c>
      <c r="F199" s="91" t="s">
        <v>375</v>
      </c>
      <c r="G199" s="20" t="s">
        <v>71</v>
      </c>
      <c r="H199" s="43" t="s">
        <v>71</v>
      </c>
      <c r="I199" s="20" t="s">
        <v>43</v>
      </c>
      <c r="J199" s="43" t="s">
        <v>103</v>
      </c>
      <c r="K199" s="20" t="s">
        <v>78</v>
      </c>
      <c r="L199" s="43" t="s">
        <v>42</v>
      </c>
      <c r="M199" s="27">
        <v>26000000</v>
      </c>
      <c r="N199" s="48">
        <v>26000000</v>
      </c>
      <c r="O199" s="20" t="s">
        <v>61</v>
      </c>
      <c r="P199" s="44" t="s">
        <v>37</v>
      </c>
      <c r="Q199" s="35" t="s">
        <v>38</v>
      </c>
      <c r="R199" s="35" t="s">
        <v>104</v>
      </c>
      <c r="S199" s="18" t="s">
        <v>136</v>
      </c>
      <c r="T199" s="18" t="s">
        <v>77</v>
      </c>
      <c r="U199" s="18" t="s">
        <v>83</v>
      </c>
      <c r="V199" s="5"/>
      <c r="W199" s="5"/>
      <c r="X199" s="5"/>
      <c r="Y199" s="5"/>
    </row>
    <row r="200" spans="1:25" ht="66.75" customHeight="1" thickBot="1" x14ac:dyDescent="0.3">
      <c r="A200" s="41" t="s">
        <v>120</v>
      </c>
      <c r="B200" s="89" t="s">
        <v>376</v>
      </c>
      <c r="C200" s="90" t="s">
        <v>376</v>
      </c>
      <c r="D200" s="90" t="s">
        <v>376</v>
      </c>
      <c r="E200" s="90" t="s">
        <v>376</v>
      </c>
      <c r="F200" s="91" t="s">
        <v>376</v>
      </c>
      <c r="G200" s="34" t="s">
        <v>71</v>
      </c>
      <c r="H200" s="47" t="s">
        <v>71</v>
      </c>
      <c r="I200" s="34" t="s">
        <v>52</v>
      </c>
      <c r="J200" s="47" t="s">
        <v>103</v>
      </c>
      <c r="K200" s="34" t="s">
        <v>78</v>
      </c>
      <c r="L200" s="47" t="s">
        <v>36</v>
      </c>
      <c r="M200" s="45">
        <v>12000000</v>
      </c>
      <c r="N200" s="50">
        <v>12000000</v>
      </c>
      <c r="O200" s="20" t="s">
        <v>61</v>
      </c>
      <c r="P200" s="44" t="s">
        <v>37</v>
      </c>
      <c r="Q200" s="35" t="s">
        <v>38</v>
      </c>
      <c r="R200" s="35" t="s">
        <v>104</v>
      </c>
      <c r="S200" s="41" t="s">
        <v>238</v>
      </c>
      <c r="T200" s="18" t="s">
        <v>77</v>
      </c>
      <c r="U200" s="18" t="s">
        <v>241</v>
      </c>
      <c r="V200" s="5"/>
      <c r="W200" s="5"/>
      <c r="X200" s="5"/>
      <c r="Y200" s="5"/>
    </row>
    <row r="201" spans="1:25" ht="63.75" customHeight="1" thickBot="1" x14ac:dyDescent="0.3">
      <c r="A201" s="41" t="s">
        <v>365</v>
      </c>
      <c r="B201" s="89" t="s">
        <v>377</v>
      </c>
      <c r="C201" s="90" t="s">
        <v>377</v>
      </c>
      <c r="D201" s="90" t="s">
        <v>377</v>
      </c>
      <c r="E201" s="90" t="s">
        <v>377</v>
      </c>
      <c r="F201" s="91" t="s">
        <v>377</v>
      </c>
      <c r="G201" s="34" t="s">
        <v>143</v>
      </c>
      <c r="H201" s="47" t="s">
        <v>143</v>
      </c>
      <c r="I201" s="34" t="s">
        <v>44</v>
      </c>
      <c r="J201" s="47" t="s">
        <v>103</v>
      </c>
      <c r="K201" s="34" t="s">
        <v>78</v>
      </c>
      <c r="L201" s="47" t="s">
        <v>42</v>
      </c>
      <c r="M201" s="45">
        <v>2151520</v>
      </c>
      <c r="N201" s="50">
        <v>2151520</v>
      </c>
      <c r="O201" s="20" t="s">
        <v>61</v>
      </c>
      <c r="P201" s="44" t="s">
        <v>37</v>
      </c>
      <c r="Q201" s="35" t="s">
        <v>38</v>
      </c>
      <c r="R201" s="35" t="s">
        <v>104</v>
      </c>
      <c r="S201" s="41" t="s">
        <v>316</v>
      </c>
      <c r="T201" s="18" t="s">
        <v>77</v>
      </c>
      <c r="U201" s="32" t="s">
        <v>317</v>
      </c>
      <c r="V201" s="5"/>
      <c r="W201" s="5"/>
      <c r="X201" s="5"/>
      <c r="Y201" s="5"/>
    </row>
    <row r="202" spans="1:25" ht="53.25" customHeight="1" thickBot="1" x14ac:dyDescent="0.3">
      <c r="A202" s="41" t="s">
        <v>88</v>
      </c>
      <c r="B202" s="89" t="s">
        <v>378</v>
      </c>
      <c r="C202" s="90" t="s">
        <v>378</v>
      </c>
      <c r="D202" s="90" t="s">
        <v>378</v>
      </c>
      <c r="E202" s="90" t="s">
        <v>378</v>
      </c>
      <c r="F202" s="91" t="s">
        <v>378</v>
      </c>
      <c r="G202" s="34" t="s">
        <v>74</v>
      </c>
      <c r="H202" s="47" t="s">
        <v>74</v>
      </c>
      <c r="I202" s="34" t="s">
        <v>52</v>
      </c>
      <c r="J202" s="47" t="s">
        <v>103</v>
      </c>
      <c r="K202" s="34" t="s">
        <v>78</v>
      </c>
      <c r="L202" s="47" t="s">
        <v>36</v>
      </c>
      <c r="M202" s="45">
        <v>18000000</v>
      </c>
      <c r="N202" s="50">
        <v>18000000</v>
      </c>
      <c r="O202" s="20" t="s">
        <v>61</v>
      </c>
      <c r="P202" s="44" t="s">
        <v>37</v>
      </c>
      <c r="Q202" s="35" t="s">
        <v>38</v>
      </c>
      <c r="R202" s="35" t="s">
        <v>104</v>
      </c>
      <c r="S202" s="41" t="s">
        <v>114</v>
      </c>
      <c r="T202" s="18" t="s">
        <v>77</v>
      </c>
      <c r="U202" s="18" t="s">
        <v>84</v>
      </c>
      <c r="V202" s="5"/>
      <c r="W202" s="5"/>
      <c r="X202" s="5"/>
      <c r="Y202" s="5"/>
    </row>
    <row r="203" spans="1:25" ht="53.25" customHeight="1" thickBot="1" x14ac:dyDescent="0.3">
      <c r="A203" s="41" t="s">
        <v>59</v>
      </c>
      <c r="B203" s="89" t="s">
        <v>379</v>
      </c>
      <c r="C203" s="90" t="s">
        <v>379</v>
      </c>
      <c r="D203" s="90" t="s">
        <v>379</v>
      </c>
      <c r="E203" s="90" t="s">
        <v>379</v>
      </c>
      <c r="F203" s="91" t="s">
        <v>379</v>
      </c>
      <c r="G203" s="34" t="s">
        <v>71</v>
      </c>
      <c r="H203" s="47" t="s">
        <v>71</v>
      </c>
      <c r="I203" s="34" t="s">
        <v>44</v>
      </c>
      <c r="J203" s="47" t="s">
        <v>103</v>
      </c>
      <c r="K203" s="34" t="s">
        <v>78</v>
      </c>
      <c r="L203" s="47" t="s">
        <v>42</v>
      </c>
      <c r="M203" s="45">
        <v>28800000</v>
      </c>
      <c r="N203" s="50">
        <v>28800000</v>
      </c>
      <c r="O203" s="20" t="s">
        <v>61</v>
      </c>
      <c r="P203" s="44" t="s">
        <v>37</v>
      </c>
      <c r="Q203" s="35" t="s">
        <v>38</v>
      </c>
      <c r="R203" s="35" t="s">
        <v>104</v>
      </c>
      <c r="S203" s="41" t="s">
        <v>114</v>
      </c>
      <c r="T203" s="18" t="s">
        <v>77</v>
      </c>
      <c r="U203" s="32" t="s">
        <v>84</v>
      </c>
      <c r="V203" s="5"/>
      <c r="W203" s="5"/>
      <c r="X203" s="5"/>
      <c r="Y203" s="5"/>
    </row>
    <row r="204" spans="1:25" ht="60.75" customHeight="1" thickBot="1" x14ac:dyDescent="0.3">
      <c r="A204" s="41" t="s">
        <v>59</v>
      </c>
      <c r="B204" s="89" t="s">
        <v>380</v>
      </c>
      <c r="C204" s="90" t="s">
        <v>380</v>
      </c>
      <c r="D204" s="90" t="s">
        <v>380</v>
      </c>
      <c r="E204" s="90" t="s">
        <v>380</v>
      </c>
      <c r="F204" s="91" t="s">
        <v>380</v>
      </c>
      <c r="G204" s="34" t="s">
        <v>71</v>
      </c>
      <c r="H204" s="47" t="s">
        <v>71</v>
      </c>
      <c r="I204" s="34" t="s">
        <v>44</v>
      </c>
      <c r="J204" s="47" t="s">
        <v>103</v>
      </c>
      <c r="K204" s="34" t="s">
        <v>78</v>
      </c>
      <c r="L204" s="47" t="s">
        <v>42</v>
      </c>
      <c r="M204" s="45">
        <v>40800000</v>
      </c>
      <c r="N204" s="50">
        <v>40800000</v>
      </c>
      <c r="O204" s="20" t="s">
        <v>61</v>
      </c>
      <c r="P204" s="44" t="s">
        <v>37</v>
      </c>
      <c r="Q204" s="35" t="s">
        <v>38</v>
      </c>
      <c r="R204" s="35" t="s">
        <v>104</v>
      </c>
      <c r="S204" s="41" t="s">
        <v>114</v>
      </c>
      <c r="T204" s="18" t="s">
        <v>77</v>
      </c>
      <c r="U204" s="18" t="s">
        <v>84</v>
      </c>
      <c r="V204" s="5"/>
      <c r="W204" s="5"/>
      <c r="X204" s="5"/>
      <c r="Y204" s="5"/>
    </row>
    <row r="205" spans="1:25" ht="53.25" customHeight="1" thickBot="1" x14ac:dyDescent="0.3">
      <c r="A205" s="41" t="s">
        <v>251</v>
      </c>
      <c r="B205" s="89" t="s">
        <v>444</v>
      </c>
      <c r="C205" s="90" t="s">
        <v>444</v>
      </c>
      <c r="D205" s="90" t="s">
        <v>444</v>
      </c>
      <c r="E205" s="90" t="s">
        <v>444</v>
      </c>
      <c r="F205" s="91" t="s">
        <v>444</v>
      </c>
      <c r="G205" s="34" t="s">
        <v>72</v>
      </c>
      <c r="H205" s="47" t="s">
        <v>72</v>
      </c>
      <c r="I205" s="34" t="s">
        <v>51</v>
      </c>
      <c r="J205" s="47" t="s">
        <v>103</v>
      </c>
      <c r="K205" s="34" t="s">
        <v>78</v>
      </c>
      <c r="L205" s="47" t="s">
        <v>36</v>
      </c>
      <c r="M205" s="45">
        <v>8000000</v>
      </c>
      <c r="N205" s="50">
        <v>8000000</v>
      </c>
      <c r="O205" s="20" t="s">
        <v>61</v>
      </c>
      <c r="P205" s="44" t="s">
        <v>37</v>
      </c>
      <c r="Q205" s="35" t="s">
        <v>38</v>
      </c>
      <c r="R205" s="35" t="s">
        <v>104</v>
      </c>
      <c r="S205" s="41" t="s">
        <v>358</v>
      </c>
      <c r="T205" s="18" t="s">
        <v>77</v>
      </c>
      <c r="U205" s="32" t="s">
        <v>360</v>
      </c>
      <c r="V205" s="5"/>
      <c r="W205" s="5"/>
      <c r="X205" s="5"/>
      <c r="Y205" s="5"/>
    </row>
    <row r="206" spans="1:25" ht="53.25" customHeight="1" thickBot="1" x14ac:dyDescent="0.3">
      <c r="A206" s="41" t="s">
        <v>118</v>
      </c>
      <c r="B206" s="89" t="s">
        <v>384</v>
      </c>
      <c r="C206" s="90" t="s">
        <v>384</v>
      </c>
      <c r="D206" s="90" t="s">
        <v>384</v>
      </c>
      <c r="E206" s="90" t="s">
        <v>384</v>
      </c>
      <c r="F206" s="91" t="s">
        <v>384</v>
      </c>
      <c r="G206" s="34" t="s">
        <v>74</v>
      </c>
      <c r="H206" s="47" t="s">
        <v>72</v>
      </c>
      <c r="I206" s="34" t="s">
        <v>52</v>
      </c>
      <c r="J206" s="47" t="s">
        <v>103</v>
      </c>
      <c r="K206" s="34" t="s">
        <v>78</v>
      </c>
      <c r="L206" s="47" t="s">
        <v>36</v>
      </c>
      <c r="M206" s="45">
        <v>13699000</v>
      </c>
      <c r="N206" s="50">
        <v>13699000</v>
      </c>
      <c r="O206" s="20" t="s">
        <v>61</v>
      </c>
      <c r="P206" s="44" t="s">
        <v>37</v>
      </c>
      <c r="Q206" s="35" t="s">
        <v>38</v>
      </c>
      <c r="R206" s="35" t="s">
        <v>104</v>
      </c>
      <c r="S206" s="41" t="s">
        <v>115</v>
      </c>
      <c r="T206" s="18" t="s">
        <v>77</v>
      </c>
      <c r="U206" s="18" t="s">
        <v>111</v>
      </c>
      <c r="V206" s="5"/>
      <c r="W206" s="5"/>
      <c r="X206" s="5"/>
      <c r="Y206" s="5"/>
    </row>
    <row r="207" spans="1:25" ht="57" customHeight="1" thickBot="1" x14ac:dyDescent="0.3">
      <c r="A207" s="41" t="s">
        <v>382</v>
      </c>
      <c r="B207" s="89" t="s">
        <v>385</v>
      </c>
      <c r="C207" s="90" t="s">
        <v>385</v>
      </c>
      <c r="D207" s="90" t="s">
        <v>385</v>
      </c>
      <c r="E207" s="90" t="s">
        <v>385</v>
      </c>
      <c r="F207" s="91" t="s">
        <v>385</v>
      </c>
      <c r="G207" s="34" t="s">
        <v>71</v>
      </c>
      <c r="H207" s="47" t="s">
        <v>71</v>
      </c>
      <c r="I207" s="34" t="s">
        <v>43</v>
      </c>
      <c r="J207" s="47" t="s">
        <v>103</v>
      </c>
      <c r="K207" s="34" t="s">
        <v>78</v>
      </c>
      <c r="L207" s="47" t="s">
        <v>42</v>
      </c>
      <c r="M207" s="45">
        <v>10000000</v>
      </c>
      <c r="N207" s="50">
        <v>10000000</v>
      </c>
      <c r="O207" s="20" t="s">
        <v>61</v>
      </c>
      <c r="P207" s="44" t="s">
        <v>37</v>
      </c>
      <c r="Q207" s="35" t="s">
        <v>38</v>
      </c>
      <c r="R207" s="35" t="s">
        <v>104</v>
      </c>
      <c r="S207" s="41" t="s">
        <v>132</v>
      </c>
      <c r="T207" s="18" t="s">
        <v>77</v>
      </c>
      <c r="U207" s="32" t="s">
        <v>135</v>
      </c>
      <c r="V207" s="5"/>
      <c r="W207" s="5"/>
      <c r="X207" s="5"/>
      <c r="Y207" s="5"/>
    </row>
    <row r="208" spans="1:25" ht="56.25" customHeight="1" thickBot="1" x14ac:dyDescent="0.3">
      <c r="A208" s="41" t="s">
        <v>158</v>
      </c>
      <c r="B208" s="89" t="s">
        <v>212</v>
      </c>
      <c r="C208" s="90" t="s">
        <v>212</v>
      </c>
      <c r="D208" s="90" t="s">
        <v>212</v>
      </c>
      <c r="E208" s="90" t="s">
        <v>212</v>
      </c>
      <c r="F208" s="91" t="s">
        <v>212</v>
      </c>
      <c r="G208" s="34" t="s">
        <v>71</v>
      </c>
      <c r="H208" s="47" t="s">
        <v>74</v>
      </c>
      <c r="I208" s="34" t="s">
        <v>44</v>
      </c>
      <c r="J208" s="47" t="s">
        <v>103</v>
      </c>
      <c r="K208" s="34" t="s">
        <v>82</v>
      </c>
      <c r="L208" s="47" t="s">
        <v>42</v>
      </c>
      <c r="M208" s="45">
        <v>11000000</v>
      </c>
      <c r="N208" s="50">
        <v>11000000</v>
      </c>
      <c r="O208" s="20" t="s">
        <v>61</v>
      </c>
      <c r="P208" s="44" t="s">
        <v>37</v>
      </c>
      <c r="Q208" s="35" t="s">
        <v>38</v>
      </c>
      <c r="R208" s="35" t="s">
        <v>104</v>
      </c>
      <c r="S208" s="41" t="s">
        <v>115</v>
      </c>
      <c r="T208" s="18" t="s">
        <v>77</v>
      </c>
      <c r="U208" s="18" t="s">
        <v>111</v>
      </c>
      <c r="V208" s="5"/>
      <c r="W208" s="5"/>
      <c r="X208" s="5"/>
      <c r="Y208" s="5"/>
    </row>
    <row r="209" spans="1:25" ht="50.25" customHeight="1" thickBot="1" x14ac:dyDescent="0.3">
      <c r="A209" s="41" t="s">
        <v>88</v>
      </c>
      <c r="B209" s="89" t="s">
        <v>386</v>
      </c>
      <c r="C209" s="90" t="s">
        <v>386</v>
      </c>
      <c r="D209" s="90" t="s">
        <v>386</v>
      </c>
      <c r="E209" s="90" t="s">
        <v>386</v>
      </c>
      <c r="F209" s="91" t="s">
        <v>386</v>
      </c>
      <c r="G209" s="34" t="s">
        <v>74</v>
      </c>
      <c r="H209" s="47" t="s">
        <v>74</v>
      </c>
      <c r="I209" s="34" t="s">
        <v>44</v>
      </c>
      <c r="J209" s="47" t="s">
        <v>103</v>
      </c>
      <c r="K209" s="34" t="s">
        <v>78</v>
      </c>
      <c r="L209" s="47" t="s">
        <v>42</v>
      </c>
      <c r="M209" s="45">
        <v>7200000</v>
      </c>
      <c r="N209" s="50">
        <v>7200000</v>
      </c>
      <c r="O209" s="20" t="s">
        <v>61</v>
      </c>
      <c r="P209" s="44" t="s">
        <v>37</v>
      </c>
      <c r="Q209" s="35" t="s">
        <v>38</v>
      </c>
      <c r="R209" s="35" t="s">
        <v>104</v>
      </c>
      <c r="S209" s="41" t="s">
        <v>114</v>
      </c>
      <c r="T209" s="18" t="s">
        <v>77</v>
      </c>
      <c r="U209" s="32" t="s">
        <v>84</v>
      </c>
      <c r="V209" s="5"/>
      <c r="W209" s="5"/>
      <c r="X209" s="5"/>
      <c r="Y209" s="5"/>
    </row>
    <row r="210" spans="1:25" ht="53.25" customHeight="1" thickBot="1" x14ac:dyDescent="0.3">
      <c r="A210" s="41" t="s">
        <v>88</v>
      </c>
      <c r="B210" s="89" t="s">
        <v>387</v>
      </c>
      <c r="C210" s="90" t="s">
        <v>387</v>
      </c>
      <c r="D210" s="90" t="s">
        <v>387</v>
      </c>
      <c r="E210" s="90" t="s">
        <v>387</v>
      </c>
      <c r="F210" s="91" t="s">
        <v>387</v>
      </c>
      <c r="G210" s="20" t="s">
        <v>74</v>
      </c>
      <c r="H210" s="47" t="s">
        <v>72</v>
      </c>
      <c r="I210" s="34" t="s">
        <v>52</v>
      </c>
      <c r="J210" s="47" t="s">
        <v>103</v>
      </c>
      <c r="K210" s="34" t="s">
        <v>78</v>
      </c>
      <c r="L210" s="47" t="s">
        <v>42</v>
      </c>
      <c r="M210" s="45">
        <v>21600000</v>
      </c>
      <c r="N210" s="50">
        <v>21600000</v>
      </c>
      <c r="O210" s="20" t="s">
        <v>61</v>
      </c>
      <c r="P210" s="44" t="s">
        <v>37</v>
      </c>
      <c r="Q210" s="35" t="s">
        <v>38</v>
      </c>
      <c r="R210" s="35" t="s">
        <v>104</v>
      </c>
      <c r="S210" s="41" t="s">
        <v>114</v>
      </c>
      <c r="T210" s="18" t="s">
        <v>77</v>
      </c>
      <c r="U210" s="18" t="s">
        <v>84</v>
      </c>
      <c r="V210" s="5"/>
      <c r="W210" s="5"/>
      <c r="X210" s="5"/>
      <c r="Y210" s="5"/>
    </row>
    <row r="211" spans="1:25" ht="61.5" customHeight="1" thickBot="1" x14ac:dyDescent="0.3">
      <c r="A211" s="41" t="s">
        <v>88</v>
      </c>
      <c r="B211" s="95" t="s">
        <v>388</v>
      </c>
      <c r="C211" s="96" t="s">
        <v>388</v>
      </c>
      <c r="D211" s="96" t="s">
        <v>388</v>
      </c>
      <c r="E211" s="96" t="s">
        <v>388</v>
      </c>
      <c r="F211" s="97" t="s">
        <v>388</v>
      </c>
      <c r="G211" s="20" t="s">
        <v>74</v>
      </c>
      <c r="H211" s="20" t="s">
        <v>74</v>
      </c>
      <c r="I211" s="34" t="s">
        <v>44</v>
      </c>
      <c r="J211" s="47" t="s">
        <v>103</v>
      </c>
      <c r="K211" s="34" t="s">
        <v>78</v>
      </c>
      <c r="L211" s="47" t="s">
        <v>42</v>
      </c>
      <c r="M211" s="45">
        <v>7200000</v>
      </c>
      <c r="N211" s="50">
        <v>7200000</v>
      </c>
      <c r="O211" s="34" t="s">
        <v>61</v>
      </c>
      <c r="P211" s="44" t="s">
        <v>37</v>
      </c>
      <c r="Q211" s="35" t="s">
        <v>38</v>
      </c>
      <c r="R211" s="35" t="s">
        <v>104</v>
      </c>
      <c r="S211" s="41" t="s">
        <v>390</v>
      </c>
      <c r="T211" s="18" t="s">
        <v>77</v>
      </c>
      <c r="U211" s="32" t="s">
        <v>84</v>
      </c>
      <c r="V211" s="5"/>
      <c r="W211" s="5"/>
      <c r="X211" s="5"/>
      <c r="Y211" s="5"/>
    </row>
    <row r="212" spans="1:25" ht="46.5" customHeight="1" thickBot="1" x14ac:dyDescent="0.3">
      <c r="A212" s="41" t="s">
        <v>88</v>
      </c>
      <c r="B212" s="89" t="s">
        <v>389</v>
      </c>
      <c r="C212" s="90" t="s">
        <v>389</v>
      </c>
      <c r="D212" s="90" t="s">
        <v>389</v>
      </c>
      <c r="E212" s="90" t="s">
        <v>389</v>
      </c>
      <c r="F212" s="91" t="s">
        <v>389</v>
      </c>
      <c r="G212" s="20" t="s">
        <v>74</v>
      </c>
      <c r="H212" s="47" t="s">
        <v>72</v>
      </c>
      <c r="I212" s="34" t="s">
        <v>52</v>
      </c>
      <c r="J212" s="47" t="s">
        <v>103</v>
      </c>
      <c r="K212" s="34" t="s">
        <v>78</v>
      </c>
      <c r="L212" s="47" t="s">
        <v>42</v>
      </c>
      <c r="M212" s="45">
        <v>21600000</v>
      </c>
      <c r="N212" s="50">
        <v>21600000</v>
      </c>
      <c r="O212" s="34" t="s">
        <v>61</v>
      </c>
      <c r="P212" s="44" t="s">
        <v>37</v>
      </c>
      <c r="Q212" s="35" t="s">
        <v>38</v>
      </c>
      <c r="R212" s="35" t="s">
        <v>104</v>
      </c>
      <c r="S212" s="41" t="s">
        <v>390</v>
      </c>
      <c r="T212" s="18" t="s">
        <v>77</v>
      </c>
      <c r="U212" s="18" t="s">
        <v>244</v>
      </c>
      <c r="V212" s="5"/>
      <c r="W212" s="5"/>
      <c r="X212" s="5"/>
      <c r="Y212" s="5"/>
    </row>
    <row r="213" spans="1:25" ht="51.75" customHeight="1" thickBot="1" x14ac:dyDescent="0.3">
      <c r="A213" s="41" t="s">
        <v>88</v>
      </c>
      <c r="B213" s="89" t="s">
        <v>411</v>
      </c>
      <c r="C213" s="90" t="s">
        <v>411</v>
      </c>
      <c r="D213" s="90" t="s">
        <v>411</v>
      </c>
      <c r="E213" s="90" t="s">
        <v>411</v>
      </c>
      <c r="F213" s="91" t="s">
        <v>411</v>
      </c>
      <c r="G213" s="20" t="s">
        <v>71</v>
      </c>
      <c r="H213" s="47" t="s">
        <v>74</v>
      </c>
      <c r="I213" s="34" t="s">
        <v>43</v>
      </c>
      <c r="J213" s="47" t="s">
        <v>103</v>
      </c>
      <c r="K213" s="34" t="s">
        <v>78</v>
      </c>
      <c r="L213" s="47" t="s">
        <v>42</v>
      </c>
      <c r="M213" s="45">
        <v>28000000</v>
      </c>
      <c r="N213" s="50">
        <v>28000000</v>
      </c>
      <c r="O213" s="34" t="s">
        <v>61</v>
      </c>
      <c r="P213" s="44" t="s">
        <v>37</v>
      </c>
      <c r="Q213" s="35" t="s">
        <v>38</v>
      </c>
      <c r="R213" s="35" t="s">
        <v>104</v>
      </c>
      <c r="S213" s="41" t="s">
        <v>136</v>
      </c>
      <c r="T213" s="18" t="s">
        <v>77</v>
      </c>
      <c r="U213" s="18" t="s">
        <v>83</v>
      </c>
      <c r="V213" s="5"/>
      <c r="W213" s="5"/>
      <c r="X213" s="5"/>
      <c r="Y213" s="5"/>
    </row>
    <row r="214" spans="1:25" ht="57.75" customHeight="1" thickBot="1" x14ac:dyDescent="0.3">
      <c r="A214" s="41" t="s">
        <v>364</v>
      </c>
      <c r="B214" s="89" t="s">
        <v>412</v>
      </c>
      <c r="C214" s="90" t="s">
        <v>412</v>
      </c>
      <c r="D214" s="90" t="s">
        <v>412</v>
      </c>
      <c r="E214" s="90" t="s">
        <v>412</v>
      </c>
      <c r="F214" s="91" t="s">
        <v>412</v>
      </c>
      <c r="G214" s="20" t="s">
        <v>71</v>
      </c>
      <c r="H214" s="47" t="s">
        <v>74</v>
      </c>
      <c r="I214" s="34" t="s">
        <v>51</v>
      </c>
      <c r="J214" s="47" t="s">
        <v>103</v>
      </c>
      <c r="K214" s="34" t="s">
        <v>78</v>
      </c>
      <c r="L214" s="47" t="s">
        <v>42</v>
      </c>
      <c r="M214" s="45">
        <v>9508403</v>
      </c>
      <c r="N214" s="50">
        <v>9508403</v>
      </c>
      <c r="O214" s="34" t="s">
        <v>61</v>
      </c>
      <c r="P214" s="44" t="s">
        <v>37</v>
      </c>
      <c r="Q214" s="35" t="s">
        <v>38</v>
      </c>
      <c r="R214" s="35" t="s">
        <v>104</v>
      </c>
      <c r="S214" s="41" t="s">
        <v>46</v>
      </c>
      <c r="T214" s="18" t="s">
        <v>77</v>
      </c>
      <c r="U214" s="18" t="s">
        <v>47</v>
      </c>
      <c r="V214" s="5"/>
      <c r="W214" s="5"/>
      <c r="X214" s="5"/>
      <c r="Y214" s="5"/>
    </row>
    <row r="215" spans="1:25" ht="53.25" customHeight="1" thickBot="1" x14ac:dyDescent="0.3">
      <c r="A215" s="41" t="s">
        <v>407</v>
      </c>
      <c r="B215" s="89" t="s">
        <v>413</v>
      </c>
      <c r="C215" s="90" t="s">
        <v>413</v>
      </c>
      <c r="D215" s="90" t="s">
        <v>413</v>
      </c>
      <c r="E215" s="90" t="s">
        <v>413</v>
      </c>
      <c r="F215" s="91" t="s">
        <v>413</v>
      </c>
      <c r="G215" s="20" t="s">
        <v>72</v>
      </c>
      <c r="H215" s="47" t="s">
        <v>143</v>
      </c>
      <c r="I215" s="34" t="s">
        <v>51</v>
      </c>
      <c r="J215" s="47" t="s">
        <v>103</v>
      </c>
      <c r="K215" s="34" t="s">
        <v>79</v>
      </c>
      <c r="L215" s="47" t="s">
        <v>42</v>
      </c>
      <c r="M215" s="45">
        <v>61352624</v>
      </c>
      <c r="N215" s="50">
        <v>61352624</v>
      </c>
      <c r="O215" s="34" t="s">
        <v>61</v>
      </c>
      <c r="P215" s="44" t="s">
        <v>37</v>
      </c>
      <c r="Q215" s="35" t="s">
        <v>38</v>
      </c>
      <c r="R215" s="35" t="s">
        <v>104</v>
      </c>
      <c r="S215" s="41" t="s">
        <v>140</v>
      </c>
      <c r="T215" s="18" t="s">
        <v>77</v>
      </c>
      <c r="U215" s="18" t="s">
        <v>141</v>
      </c>
      <c r="V215" s="5"/>
      <c r="W215" s="5"/>
      <c r="X215" s="5"/>
      <c r="Y215" s="5"/>
    </row>
    <row r="216" spans="1:25" ht="53.25" customHeight="1" thickBot="1" x14ac:dyDescent="0.3">
      <c r="A216" s="41" t="s">
        <v>151</v>
      </c>
      <c r="B216" s="89" t="s">
        <v>197</v>
      </c>
      <c r="C216" s="90" t="s">
        <v>197</v>
      </c>
      <c r="D216" s="90" t="s">
        <v>197</v>
      </c>
      <c r="E216" s="90" t="s">
        <v>197</v>
      </c>
      <c r="F216" s="91" t="s">
        <v>197</v>
      </c>
      <c r="G216" s="35" t="s">
        <v>73</v>
      </c>
      <c r="H216" s="47" t="s">
        <v>71</v>
      </c>
      <c r="I216" s="34" t="s">
        <v>39</v>
      </c>
      <c r="J216" s="47" t="s">
        <v>103</v>
      </c>
      <c r="K216" s="34" t="s">
        <v>79</v>
      </c>
      <c r="L216" s="47" t="s">
        <v>36</v>
      </c>
      <c r="M216" s="45">
        <v>110000000</v>
      </c>
      <c r="N216" s="50">
        <v>110000000</v>
      </c>
      <c r="O216" s="34" t="s">
        <v>61</v>
      </c>
      <c r="P216" s="44" t="s">
        <v>37</v>
      </c>
      <c r="Q216" s="35" t="s">
        <v>38</v>
      </c>
      <c r="R216" s="35" t="s">
        <v>104</v>
      </c>
      <c r="S216" s="41" t="s">
        <v>140</v>
      </c>
      <c r="T216" s="18" t="s">
        <v>77</v>
      </c>
      <c r="U216" s="18" t="s">
        <v>141</v>
      </c>
      <c r="V216" s="5"/>
      <c r="W216" s="5"/>
      <c r="X216" s="5"/>
      <c r="Y216" s="5"/>
    </row>
    <row r="217" spans="1:25" ht="48" customHeight="1" thickBot="1" x14ac:dyDescent="0.3">
      <c r="A217" s="57" t="s">
        <v>152</v>
      </c>
      <c r="B217" s="95" t="s">
        <v>198</v>
      </c>
      <c r="C217" s="96" t="s">
        <v>198</v>
      </c>
      <c r="D217" s="96" t="s">
        <v>198</v>
      </c>
      <c r="E217" s="96" t="s">
        <v>198</v>
      </c>
      <c r="F217" s="96" t="s">
        <v>198</v>
      </c>
      <c r="G217" s="39" t="s">
        <v>71</v>
      </c>
      <c r="H217" s="20" t="s">
        <v>71</v>
      </c>
      <c r="I217" s="52" t="s">
        <v>43</v>
      </c>
      <c r="J217" s="63" t="s">
        <v>103</v>
      </c>
      <c r="K217" s="34" t="s">
        <v>79</v>
      </c>
      <c r="L217" s="47" t="s">
        <v>42</v>
      </c>
      <c r="M217" s="45">
        <v>115000000</v>
      </c>
      <c r="N217" s="50">
        <v>115000000</v>
      </c>
      <c r="O217" s="34" t="s">
        <v>61</v>
      </c>
      <c r="P217" s="44" t="s">
        <v>37</v>
      </c>
      <c r="Q217" s="35" t="s">
        <v>38</v>
      </c>
      <c r="R217" s="35" t="s">
        <v>104</v>
      </c>
      <c r="S217" s="41" t="s">
        <v>117</v>
      </c>
      <c r="T217" s="18" t="s">
        <v>77</v>
      </c>
      <c r="U217" s="19" t="s">
        <v>53</v>
      </c>
      <c r="V217" s="5"/>
      <c r="W217" s="5"/>
      <c r="X217" s="5"/>
      <c r="Y217" s="5"/>
    </row>
    <row r="218" spans="1:25" ht="53.25" customHeight="1" thickBot="1" x14ac:dyDescent="0.3">
      <c r="A218" s="57" t="s">
        <v>337</v>
      </c>
      <c r="B218" s="89" t="s">
        <v>414</v>
      </c>
      <c r="C218" s="90" t="s">
        <v>414</v>
      </c>
      <c r="D218" s="90" t="s">
        <v>414</v>
      </c>
      <c r="E218" s="90" t="s">
        <v>414</v>
      </c>
      <c r="F218" s="90" t="s">
        <v>414</v>
      </c>
      <c r="G218" s="39" t="s">
        <v>71</v>
      </c>
      <c r="H218" s="20" t="s">
        <v>74</v>
      </c>
      <c r="I218" s="52" t="s">
        <v>43</v>
      </c>
      <c r="J218" s="47" t="s">
        <v>103</v>
      </c>
      <c r="K218" s="34" t="s">
        <v>78</v>
      </c>
      <c r="L218" s="47" t="s">
        <v>42</v>
      </c>
      <c r="M218" s="45">
        <v>13200000</v>
      </c>
      <c r="N218" s="50">
        <v>13200000</v>
      </c>
      <c r="O218" s="34" t="s">
        <v>61</v>
      </c>
      <c r="P218" s="44" t="s">
        <v>37</v>
      </c>
      <c r="Q218" s="35" t="s">
        <v>38</v>
      </c>
      <c r="R218" s="35" t="s">
        <v>104</v>
      </c>
      <c r="S218" s="41" t="s">
        <v>316</v>
      </c>
      <c r="T218" s="18" t="s">
        <v>77</v>
      </c>
      <c r="U218" s="18" t="s">
        <v>317</v>
      </c>
      <c r="V218" s="5"/>
      <c r="W218" s="5"/>
      <c r="X218" s="5"/>
      <c r="Y218" s="5"/>
    </row>
    <row r="219" spans="1:25" ht="53.25" customHeight="1" thickBot="1" x14ac:dyDescent="0.3">
      <c r="A219" s="57" t="s">
        <v>408</v>
      </c>
      <c r="B219" s="89" t="s">
        <v>415</v>
      </c>
      <c r="C219" s="90" t="s">
        <v>415</v>
      </c>
      <c r="D219" s="90" t="s">
        <v>415</v>
      </c>
      <c r="E219" s="90" t="s">
        <v>415</v>
      </c>
      <c r="F219" s="90" t="s">
        <v>415</v>
      </c>
      <c r="G219" s="39" t="s">
        <v>72</v>
      </c>
      <c r="H219" s="59" t="s">
        <v>143</v>
      </c>
      <c r="I219" s="52" t="s">
        <v>52</v>
      </c>
      <c r="J219" s="47" t="s">
        <v>103</v>
      </c>
      <c r="K219" s="34" t="s">
        <v>124</v>
      </c>
      <c r="L219" s="47" t="s">
        <v>42</v>
      </c>
      <c r="M219" s="45">
        <v>250000000</v>
      </c>
      <c r="N219" s="50">
        <v>250000000</v>
      </c>
      <c r="O219" s="34" t="s">
        <v>61</v>
      </c>
      <c r="P219" s="44" t="s">
        <v>37</v>
      </c>
      <c r="Q219" s="35" t="s">
        <v>38</v>
      </c>
      <c r="R219" s="35" t="s">
        <v>104</v>
      </c>
      <c r="S219" s="41" t="s">
        <v>117</v>
      </c>
      <c r="T219" s="18" t="s">
        <v>77</v>
      </c>
      <c r="U219" s="19" t="s">
        <v>53</v>
      </c>
      <c r="V219" s="5"/>
      <c r="W219" s="5"/>
      <c r="X219" s="5"/>
      <c r="Y219" s="5"/>
    </row>
    <row r="220" spans="1:25" ht="53.25" customHeight="1" thickBot="1" x14ac:dyDescent="0.3">
      <c r="A220" s="57" t="s">
        <v>259</v>
      </c>
      <c r="B220" s="89" t="s">
        <v>416</v>
      </c>
      <c r="C220" s="90" t="s">
        <v>416</v>
      </c>
      <c r="D220" s="90" t="s">
        <v>416</v>
      </c>
      <c r="E220" s="90" t="s">
        <v>416</v>
      </c>
      <c r="F220" s="90" t="s">
        <v>416</v>
      </c>
      <c r="G220" s="39" t="s">
        <v>74</v>
      </c>
      <c r="H220" s="57" t="s">
        <v>74</v>
      </c>
      <c r="I220" s="52" t="s">
        <v>52</v>
      </c>
      <c r="J220" s="47" t="s">
        <v>103</v>
      </c>
      <c r="K220" s="34" t="s">
        <v>78</v>
      </c>
      <c r="L220" s="47" t="s">
        <v>42</v>
      </c>
      <c r="M220" s="45">
        <v>15000000</v>
      </c>
      <c r="N220" s="50">
        <v>15000000</v>
      </c>
      <c r="O220" s="34" t="s">
        <v>61</v>
      </c>
      <c r="P220" s="44" t="s">
        <v>37</v>
      </c>
      <c r="Q220" s="35" t="s">
        <v>38</v>
      </c>
      <c r="R220" s="35" t="s">
        <v>104</v>
      </c>
      <c r="S220" s="41" t="s">
        <v>116</v>
      </c>
      <c r="T220" s="18" t="s">
        <v>77</v>
      </c>
      <c r="U220" s="18" t="s">
        <v>55</v>
      </c>
      <c r="V220" s="5"/>
      <c r="W220" s="5"/>
      <c r="X220" s="5"/>
      <c r="Y220" s="5"/>
    </row>
    <row r="221" spans="1:25" ht="53.25" customHeight="1" thickBot="1" x14ac:dyDescent="0.3">
      <c r="A221" s="57" t="s">
        <v>259</v>
      </c>
      <c r="B221" s="89" t="s">
        <v>417</v>
      </c>
      <c r="C221" s="90" t="s">
        <v>417</v>
      </c>
      <c r="D221" s="90" t="s">
        <v>417</v>
      </c>
      <c r="E221" s="90" t="s">
        <v>417</v>
      </c>
      <c r="F221" s="90" t="s">
        <v>417</v>
      </c>
      <c r="G221" s="39" t="s">
        <v>74</v>
      </c>
      <c r="H221" s="59" t="s">
        <v>74</v>
      </c>
      <c r="I221" s="52" t="s">
        <v>52</v>
      </c>
      <c r="J221" s="47" t="s">
        <v>103</v>
      </c>
      <c r="K221" s="34" t="s">
        <v>78</v>
      </c>
      <c r="L221" s="47" t="s">
        <v>36</v>
      </c>
      <c r="M221" s="45">
        <v>10500000</v>
      </c>
      <c r="N221" s="50">
        <v>10500000</v>
      </c>
      <c r="O221" s="34" t="s">
        <v>61</v>
      </c>
      <c r="P221" s="44" t="s">
        <v>37</v>
      </c>
      <c r="Q221" s="35" t="s">
        <v>38</v>
      </c>
      <c r="R221" s="35" t="s">
        <v>104</v>
      </c>
      <c r="S221" s="41" t="s">
        <v>116</v>
      </c>
      <c r="T221" s="18" t="s">
        <v>77</v>
      </c>
      <c r="U221" s="41" t="s">
        <v>55</v>
      </c>
      <c r="V221" s="5"/>
      <c r="W221" s="5"/>
      <c r="X221" s="5"/>
      <c r="Y221" s="5"/>
    </row>
    <row r="222" spans="1:25" ht="53.25" customHeight="1" thickBot="1" x14ac:dyDescent="0.3">
      <c r="A222" s="83" t="s">
        <v>119</v>
      </c>
      <c r="B222" s="89" t="s">
        <v>418</v>
      </c>
      <c r="C222" s="90" t="s">
        <v>418</v>
      </c>
      <c r="D222" s="90" t="s">
        <v>418</v>
      </c>
      <c r="E222" s="90" t="s">
        <v>418</v>
      </c>
      <c r="F222" s="90" t="s">
        <v>418</v>
      </c>
      <c r="G222" s="39" t="s">
        <v>74</v>
      </c>
      <c r="H222" s="57" t="s">
        <v>74</v>
      </c>
      <c r="I222" s="52" t="s">
        <v>52</v>
      </c>
      <c r="J222" s="47" t="s">
        <v>103</v>
      </c>
      <c r="K222" s="34" t="s">
        <v>78</v>
      </c>
      <c r="L222" s="47" t="s">
        <v>42</v>
      </c>
      <c r="M222" s="45">
        <v>15000000</v>
      </c>
      <c r="N222" s="50">
        <v>15000000</v>
      </c>
      <c r="O222" s="34" t="s">
        <v>61</v>
      </c>
      <c r="P222" s="44" t="s">
        <v>37</v>
      </c>
      <c r="Q222" s="35" t="s">
        <v>38</v>
      </c>
      <c r="R222" s="35" t="s">
        <v>104</v>
      </c>
      <c r="S222" s="41" t="s">
        <v>116</v>
      </c>
      <c r="T222" s="18" t="s">
        <v>77</v>
      </c>
      <c r="U222" s="32" t="s">
        <v>55</v>
      </c>
      <c r="V222" s="5"/>
      <c r="W222" s="5"/>
      <c r="X222" s="5"/>
      <c r="Y222" s="5"/>
    </row>
    <row r="223" spans="1:25" ht="53.25" customHeight="1" thickBot="1" x14ac:dyDescent="0.3">
      <c r="A223" s="83" t="s">
        <v>119</v>
      </c>
      <c r="B223" s="89" t="s">
        <v>419</v>
      </c>
      <c r="C223" s="90" t="s">
        <v>419</v>
      </c>
      <c r="D223" s="90" t="s">
        <v>419</v>
      </c>
      <c r="E223" s="90" t="s">
        <v>419</v>
      </c>
      <c r="F223" s="90" t="s">
        <v>419</v>
      </c>
      <c r="G223" s="39" t="s">
        <v>74</v>
      </c>
      <c r="H223" s="57" t="s">
        <v>74</v>
      </c>
      <c r="I223" s="52" t="s">
        <v>52</v>
      </c>
      <c r="J223" s="47" t="s">
        <v>103</v>
      </c>
      <c r="K223" s="34" t="s">
        <v>78</v>
      </c>
      <c r="L223" s="47" t="s">
        <v>42</v>
      </c>
      <c r="M223" s="45">
        <v>20000000</v>
      </c>
      <c r="N223" s="50">
        <v>20000000</v>
      </c>
      <c r="O223" s="34" t="s">
        <v>61</v>
      </c>
      <c r="P223" s="44" t="s">
        <v>37</v>
      </c>
      <c r="Q223" s="35" t="s">
        <v>38</v>
      </c>
      <c r="R223" s="35" t="s">
        <v>104</v>
      </c>
      <c r="S223" s="41" t="s">
        <v>116</v>
      </c>
      <c r="T223" s="18" t="s">
        <v>77</v>
      </c>
      <c r="U223" s="18" t="s">
        <v>55</v>
      </c>
      <c r="V223" s="5"/>
      <c r="W223" s="5"/>
      <c r="X223" s="5"/>
      <c r="Y223" s="5"/>
    </row>
    <row r="224" spans="1:25" ht="53.25" customHeight="1" thickBot="1" x14ac:dyDescent="0.3">
      <c r="A224" s="57" t="s">
        <v>257</v>
      </c>
      <c r="B224" s="89" t="s">
        <v>421</v>
      </c>
      <c r="C224" s="90" t="s">
        <v>421</v>
      </c>
      <c r="D224" s="90" t="s">
        <v>421</v>
      </c>
      <c r="E224" s="90" t="s">
        <v>421</v>
      </c>
      <c r="F224" s="90" t="s">
        <v>421</v>
      </c>
      <c r="G224" s="39" t="s">
        <v>74</v>
      </c>
      <c r="H224" s="59" t="s">
        <v>74</v>
      </c>
      <c r="I224" s="52" t="s">
        <v>397</v>
      </c>
      <c r="J224" s="47" t="s">
        <v>398</v>
      </c>
      <c r="K224" s="34" t="s">
        <v>78</v>
      </c>
      <c r="L224" s="47" t="s">
        <v>36</v>
      </c>
      <c r="M224" s="45">
        <v>70000000</v>
      </c>
      <c r="N224" s="50">
        <v>70000000</v>
      </c>
      <c r="O224" s="34" t="s">
        <v>61</v>
      </c>
      <c r="P224" s="44" t="s">
        <v>37</v>
      </c>
      <c r="Q224" s="35" t="s">
        <v>38</v>
      </c>
      <c r="R224" s="35" t="s">
        <v>104</v>
      </c>
      <c r="S224" s="41" t="s">
        <v>297</v>
      </c>
      <c r="T224" s="18" t="s">
        <v>77</v>
      </c>
      <c r="U224" s="32" t="s">
        <v>299</v>
      </c>
      <c r="V224" s="5"/>
      <c r="W224" s="5"/>
      <c r="X224" s="5"/>
      <c r="Y224" s="5"/>
    </row>
    <row r="225" spans="1:25" ht="53.25" customHeight="1" thickBot="1" x14ac:dyDescent="0.3">
      <c r="A225" s="57" t="s">
        <v>257</v>
      </c>
      <c r="B225" s="89" t="s">
        <v>422</v>
      </c>
      <c r="C225" s="90" t="s">
        <v>422</v>
      </c>
      <c r="D225" s="90" t="s">
        <v>422</v>
      </c>
      <c r="E225" s="90" t="s">
        <v>422</v>
      </c>
      <c r="F225" s="90" t="s">
        <v>422</v>
      </c>
      <c r="G225" s="39" t="s">
        <v>74</v>
      </c>
      <c r="H225" s="57" t="s">
        <v>74</v>
      </c>
      <c r="I225" s="52" t="s">
        <v>52</v>
      </c>
      <c r="J225" s="47" t="s">
        <v>103</v>
      </c>
      <c r="K225" s="34" t="s">
        <v>78</v>
      </c>
      <c r="L225" s="47" t="s">
        <v>42</v>
      </c>
      <c r="M225" s="45">
        <v>45600000</v>
      </c>
      <c r="N225" s="50">
        <v>45600000</v>
      </c>
      <c r="O225" s="34" t="s">
        <v>61</v>
      </c>
      <c r="P225" s="44" t="s">
        <v>37</v>
      </c>
      <c r="Q225" s="35" t="s">
        <v>38</v>
      </c>
      <c r="R225" s="35" t="s">
        <v>104</v>
      </c>
      <c r="S225" s="41" t="s">
        <v>297</v>
      </c>
      <c r="T225" s="18" t="s">
        <v>77</v>
      </c>
      <c r="U225" s="18" t="s">
        <v>299</v>
      </c>
      <c r="V225" s="5"/>
      <c r="W225" s="5"/>
      <c r="X225" s="5"/>
      <c r="Y225" s="5"/>
    </row>
    <row r="226" spans="1:25" ht="53.25" customHeight="1" thickBot="1" x14ac:dyDescent="0.3">
      <c r="A226" s="57" t="s">
        <v>257</v>
      </c>
      <c r="B226" s="95" t="s">
        <v>423</v>
      </c>
      <c r="C226" s="96" t="s">
        <v>423</v>
      </c>
      <c r="D226" s="96" t="s">
        <v>423</v>
      </c>
      <c r="E226" s="96" t="s">
        <v>423</v>
      </c>
      <c r="F226" s="96" t="s">
        <v>423</v>
      </c>
      <c r="G226" s="39" t="s">
        <v>74</v>
      </c>
      <c r="H226" s="59" t="s">
        <v>74</v>
      </c>
      <c r="I226" s="52" t="s">
        <v>52</v>
      </c>
      <c r="J226" s="47" t="s">
        <v>103</v>
      </c>
      <c r="K226" s="34" t="s">
        <v>78</v>
      </c>
      <c r="L226" s="47" t="s">
        <v>42</v>
      </c>
      <c r="M226" s="45">
        <v>36000000</v>
      </c>
      <c r="N226" s="50">
        <v>36000000</v>
      </c>
      <c r="O226" s="34" t="s">
        <v>61</v>
      </c>
      <c r="P226" s="44" t="s">
        <v>37</v>
      </c>
      <c r="Q226" s="35" t="s">
        <v>38</v>
      </c>
      <c r="R226" s="35" t="s">
        <v>104</v>
      </c>
      <c r="S226" s="41" t="s">
        <v>297</v>
      </c>
      <c r="T226" s="18" t="s">
        <v>77</v>
      </c>
      <c r="U226" s="32" t="s">
        <v>299</v>
      </c>
      <c r="V226" s="5"/>
      <c r="W226" s="5"/>
      <c r="X226" s="5"/>
      <c r="Y226" s="5"/>
    </row>
    <row r="227" spans="1:25" ht="53.25" customHeight="1" thickBot="1" x14ac:dyDescent="0.3">
      <c r="A227" s="57" t="s">
        <v>257</v>
      </c>
      <c r="B227" s="95" t="s">
        <v>286</v>
      </c>
      <c r="C227" s="96" t="s">
        <v>286</v>
      </c>
      <c r="D227" s="96" t="s">
        <v>286</v>
      </c>
      <c r="E227" s="96" t="s">
        <v>286</v>
      </c>
      <c r="F227" s="96" t="s">
        <v>286</v>
      </c>
      <c r="G227" s="39" t="s">
        <v>74</v>
      </c>
      <c r="H227" s="57" t="s">
        <v>74</v>
      </c>
      <c r="I227" s="52" t="s">
        <v>52</v>
      </c>
      <c r="J227" s="47" t="s">
        <v>103</v>
      </c>
      <c r="K227" s="34" t="s">
        <v>78</v>
      </c>
      <c r="L227" s="47" t="s">
        <v>42</v>
      </c>
      <c r="M227" s="45">
        <v>78000000</v>
      </c>
      <c r="N227" s="50">
        <v>78000000</v>
      </c>
      <c r="O227" s="34" t="s">
        <v>61</v>
      </c>
      <c r="P227" s="44" t="s">
        <v>37</v>
      </c>
      <c r="Q227" s="35" t="s">
        <v>38</v>
      </c>
      <c r="R227" s="35" t="s">
        <v>104</v>
      </c>
      <c r="S227" s="41" t="s">
        <v>297</v>
      </c>
      <c r="T227" s="18" t="s">
        <v>77</v>
      </c>
      <c r="U227" s="32" t="s">
        <v>299</v>
      </c>
      <c r="V227" s="5"/>
      <c r="W227" s="5"/>
      <c r="X227" s="5"/>
      <c r="Y227" s="5"/>
    </row>
    <row r="228" spans="1:25" ht="53.25" customHeight="1" thickBot="1" x14ac:dyDescent="0.3">
      <c r="A228" s="57" t="s">
        <v>257</v>
      </c>
      <c r="B228" s="95" t="s">
        <v>424</v>
      </c>
      <c r="C228" s="96" t="s">
        <v>424</v>
      </c>
      <c r="D228" s="96" t="s">
        <v>424</v>
      </c>
      <c r="E228" s="96" t="s">
        <v>424</v>
      </c>
      <c r="F228" s="96" t="s">
        <v>424</v>
      </c>
      <c r="G228" s="39" t="s">
        <v>74</v>
      </c>
      <c r="H228" s="59" t="s">
        <v>74</v>
      </c>
      <c r="I228" s="52" t="s">
        <v>52</v>
      </c>
      <c r="J228" s="47" t="s">
        <v>103</v>
      </c>
      <c r="K228" s="34" t="s">
        <v>78</v>
      </c>
      <c r="L228" s="47" t="s">
        <v>42</v>
      </c>
      <c r="M228" s="45">
        <v>13500000</v>
      </c>
      <c r="N228" s="50">
        <v>13500000</v>
      </c>
      <c r="O228" s="34" t="s">
        <v>61</v>
      </c>
      <c r="P228" s="44" t="s">
        <v>37</v>
      </c>
      <c r="Q228" s="35" t="s">
        <v>38</v>
      </c>
      <c r="R228" s="35" t="s">
        <v>104</v>
      </c>
      <c r="S228" s="41" t="s">
        <v>297</v>
      </c>
      <c r="T228" s="18" t="s">
        <v>77</v>
      </c>
      <c r="U228" s="32" t="s">
        <v>299</v>
      </c>
      <c r="V228" s="5"/>
      <c r="W228" s="5"/>
      <c r="X228" s="5"/>
      <c r="Y228" s="5"/>
    </row>
    <row r="229" spans="1:25" ht="53.25" customHeight="1" thickBot="1" x14ac:dyDescent="0.3">
      <c r="A229" s="57" t="s">
        <v>257</v>
      </c>
      <c r="B229" s="89" t="s">
        <v>425</v>
      </c>
      <c r="C229" s="90" t="s">
        <v>425</v>
      </c>
      <c r="D229" s="90" t="s">
        <v>425</v>
      </c>
      <c r="E229" s="90" t="s">
        <v>425</v>
      </c>
      <c r="F229" s="90" t="s">
        <v>425</v>
      </c>
      <c r="G229" s="39" t="s">
        <v>74</v>
      </c>
      <c r="H229" s="57" t="s">
        <v>74</v>
      </c>
      <c r="I229" s="52" t="s">
        <v>52</v>
      </c>
      <c r="J229" s="47" t="s">
        <v>103</v>
      </c>
      <c r="K229" s="34" t="s">
        <v>78</v>
      </c>
      <c r="L229" s="47" t="s">
        <v>42</v>
      </c>
      <c r="M229" s="45">
        <v>18000000</v>
      </c>
      <c r="N229" s="50">
        <v>18000000</v>
      </c>
      <c r="O229" s="34" t="s">
        <v>61</v>
      </c>
      <c r="P229" s="44" t="s">
        <v>37</v>
      </c>
      <c r="Q229" s="35" t="s">
        <v>38</v>
      </c>
      <c r="R229" s="35" t="s">
        <v>104</v>
      </c>
      <c r="S229" s="41" t="s">
        <v>297</v>
      </c>
      <c r="T229" s="18" t="s">
        <v>77</v>
      </c>
      <c r="U229" s="18" t="s">
        <v>299</v>
      </c>
      <c r="V229" s="5"/>
      <c r="W229" s="5"/>
      <c r="X229" s="5"/>
      <c r="Y229" s="5"/>
    </row>
    <row r="230" spans="1:25" ht="57" customHeight="1" thickBot="1" x14ac:dyDescent="0.3">
      <c r="A230" s="57" t="s">
        <v>257</v>
      </c>
      <c r="B230" s="89" t="s">
        <v>426</v>
      </c>
      <c r="C230" s="90" t="s">
        <v>426</v>
      </c>
      <c r="D230" s="90" t="s">
        <v>426</v>
      </c>
      <c r="E230" s="90" t="s">
        <v>426</v>
      </c>
      <c r="F230" s="90" t="s">
        <v>426</v>
      </c>
      <c r="G230" s="168" t="s">
        <v>74</v>
      </c>
      <c r="H230" s="59" t="s">
        <v>74</v>
      </c>
      <c r="I230" s="52" t="s">
        <v>44</v>
      </c>
      <c r="J230" s="47" t="s">
        <v>103</v>
      </c>
      <c r="K230" s="34" t="s">
        <v>78</v>
      </c>
      <c r="L230" s="47" t="s">
        <v>42</v>
      </c>
      <c r="M230" s="45">
        <v>5000000</v>
      </c>
      <c r="N230" s="50">
        <v>5000000</v>
      </c>
      <c r="O230" s="34" t="s">
        <v>61</v>
      </c>
      <c r="P230" s="44" t="s">
        <v>37</v>
      </c>
      <c r="Q230" s="35" t="s">
        <v>38</v>
      </c>
      <c r="R230" s="35" t="s">
        <v>104</v>
      </c>
      <c r="S230" s="41" t="s">
        <v>297</v>
      </c>
      <c r="T230" s="18" t="s">
        <v>77</v>
      </c>
      <c r="U230" s="32" t="s">
        <v>299</v>
      </c>
      <c r="V230" s="5"/>
      <c r="W230" s="5"/>
      <c r="X230" s="5"/>
      <c r="Y230" s="5"/>
    </row>
    <row r="231" spans="1:25" ht="60.75" customHeight="1" thickBot="1" x14ac:dyDescent="0.3">
      <c r="A231" s="53" t="s">
        <v>257</v>
      </c>
      <c r="B231" s="89" t="s">
        <v>446</v>
      </c>
      <c r="C231" s="90" t="s">
        <v>446</v>
      </c>
      <c r="D231" s="90" t="s">
        <v>446</v>
      </c>
      <c r="E231" s="90" t="s">
        <v>446</v>
      </c>
      <c r="F231" s="90" t="s">
        <v>446</v>
      </c>
      <c r="G231" s="168" t="s">
        <v>72</v>
      </c>
      <c r="H231" s="57" t="s">
        <v>72</v>
      </c>
      <c r="I231" s="52" t="s">
        <v>52</v>
      </c>
      <c r="J231" s="47" t="s">
        <v>103</v>
      </c>
      <c r="K231" s="34" t="s">
        <v>78</v>
      </c>
      <c r="L231" s="47" t="s">
        <v>42</v>
      </c>
      <c r="M231" s="45">
        <v>3800000</v>
      </c>
      <c r="N231" s="50">
        <v>3800000</v>
      </c>
      <c r="O231" s="34" t="s">
        <v>61</v>
      </c>
      <c r="P231" s="44" t="s">
        <v>37</v>
      </c>
      <c r="Q231" s="35" t="s">
        <v>38</v>
      </c>
      <c r="R231" s="35" t="s">
        <v>104</v>
      </c>
      <c r="S231" s="41" t="s">
        <v>297</v>
      </c>
      <c r="T231" s="18" t="s">
        <v>77</v>
      </c>
      <c r="U231" s="18" t="s">
        <v>299</v>
      </c>
      <c r="V231" s="5"/>
      <c r="W231" s="5"/>
      <c r="X231" s="5"/>
      <c r="Y231" s="5"/>
    </row>
    <row r="232" spans="1:25" ht="53.25" customHeight="1" thickBot="1" x14ac:dyDescent="0.3">
      <c r="A232" s="57" t="s">
        <v>257</v>
      </c>
      <c r="B232" s="89" t="s">
        <v>427</v>
      </c>
      <c r="C232" s="90" t="s">
        <v>427</v>
      </c>
      <c r="D232" s="90" t="s">
        <v>427</v>
      </c>
      <c r="E232" s="90" t="s">
        <v>427</v>
      </c>
      <c r="F232" s="90" t="s">
        <v>427</v>
      </c>
      <c r="G232" s="168" t="s">
        <v>74</v>
      </c>
      <c r="H232" s="59" t="s">
        <v>74</v>
      </c>
      <c r="I232" s="52" t="s">
        <v>52</v>
      </c>
      <c r="J232" s="47" t="s">
        <v>103</v>
      </c>
      <c r="K232" s="34" t="s">
        <v>78</v>
      </c>
      <c r="L232" s="47" t="s">
        <v>42</v>
      </c>
      <c r="M232" s="45">
        <v>19500000</v>
      </c>
      <c r="N232" s="50">
        <v>19500000</v>
      </c>
      <c r="O232" s="34" t="s">
        <v>61</v>
      </c>
      <c r="P232" s="44" t="s">
        <v>37</v>
      </c>
      <c r="Q232" s="35" t="s">
        <v>38</v>
      </c>
      <c r="R232" s="35" t="s">
        <v>104</v>
      </c>
      <c r="S232" s="41" t="s">
        <v>297</v>
      </c>
      <c r="T232" s="18" t="s">
        <v>77</v>
      </c>
      <c r="U232" s="32" t="s">
        <v>299</v>
      </c>
      <c r="V232" s="5"/>
      <c r="W232" s="5"/>
      <c r="X232" s="5"/>
      <c r="Y232" s="5"/>
    </row>
    <row r="233" spans="1:25" ht="53.25" customHeight="1" thickBot="1" x14ac:dyDescent="0.3">
      <c r="A233" s="53" t="s">
        <v>245</v>
      </c>
      <c r="B233" s="89" t="s">
        <v>447</v>
      </c>
      <c r="C233" s="90" t="s">
        <v>447</v>
      </c>
      <c r="D233" s="90" t="s">
        <v>447</v>
      </c>
      <c r="E233" s="90" t="s">
        <v>447</v>
      </c>
      <c r="F233" s="90" t="s">
        <v>447</v>
      </c>
      <c r="G233" s="168" t="s">
        <v>74</v>
      </c>
      <c r="H233" s="57" t="s">
        <v>74</v>
      </c>
      <c r="I233" s="169" t="s">
        <v>52</v>
      </c>
      <c r="J233" s="47" t="s">
        <v>103</v>
      </c>
      <c r="K233" s="34" t="s">
        <v>78</v>
      </c>
      <c r="L233" s="47" t="s">
        <v>42</v>
      </c>
      <c r="M233" s="45">
        <v>14350000</v>
      </c>
      <c r="N233" s="50">
        <v>14350000</v>
      </c>
      <c r="O233" s="34" t="s">
        <v>61</v>
      </c>
      <c r="P233" s="44" t="s">
        <v>37</v>
      </c>
      <c r="Q233" s="35" t="s">
        <v>38</v>
      </c>
      <c r="R233" s="35" t="s">
        <v>104</v>
      </c>
      <c r="S233" s="41" t="s">
        <v>296</v>
      </c>
      <c r="T233" s="18" t="s">
        <v>77</v>
      </c>
      <c r="U233" s="18" t="s">
        <v>298</v>
      </c>
      <c r="V233" s="5"/>
      <c r="W233" s="5"/>
      <c r="X233" s="5"/>
      <c r="Y233" s="5"/>
    </row>
    <row r="234" spans="1:25" ht="53.25" customHeight="1" thickBot="1" x14ac:dyDescent="0.3">
      <c r="A234" s="57" t="s">
        <v>257</v>
      </c>
      <c r="B234" s="89" t="s">
        <v>430</v>
      </c>
      <c r="C234" s="90" t="s">
        <v>430</v>
      </c>
      <c r="D234" s="90" t="s">
        <v>430</v>
      </c>
      <c r="E234" s="90" t="s">
        <v>430</v>
      </c>
      <c r="F234" s="90" t="s">
        <v>430</v>
      </c>
      <c r="G234" s="168" t="s">
        <v>74</v>
      </c>
      <c r="H234" s="59" t="s">
        <v>74</v>
      </c>
      <c r="I234" s="52" t="s">
        <v>52</v>
      </c>
      <c r="J234" s="47" t="s">
        <v>103</v>
      </c>
      <c r="K234" s="34" t="s">
        <v>78</v>
      </c>
      <c r="L234" s="47" t="s">
        <v>36</v>
      </c>
      <c r="M234" s="45">
        <v>12000000</v>
      </c>
      <c r="N234" s="50">
        <v>12000000</v>
      </c>
      <c r="O234" s="34" t="s">
        <v>61</v>
      </c>
      <c r="P234" s="44" t="s">
        <v>37</v>
      </c>
      <c r="Q234" s="35" t="s">
        <v>38</v>
      </c>
      <c r="R234" s="35" t="s">
        <v>104</v>
      </c>
      <c r="S234" s="41" t="s">
        <v>297</v>
      </c>
      <c r="T234" s="18" t="s">
        <v>77</v>
      </c>
      <c r="U234" s="18" t="s">
        <v>299</v>
      </c>
      <c r="V234" s="5"/>
      <c r="W234" s="5"/>
      <c r="X234" s="5"/>
      <c r="Y234" s="5"/>
    </row>
    <row r="235" spans="1:25" ht="53.25" customHeight="1" thickBot="1" x14ac:dyDescent="0.3">
      <c r="A235" s="53" t="s">
        <v>59</v>
      </c>
      <c r="B235" s="89" t="s">
        <v>431</v>
      </c>
      <c r="C235" s="90" t="s">
        <v>431</v>
      </c>
      <c r="D235" s="90" t="s">
        <v>431</v>
      </c>
      <c r="E235" s="90" t="s">
        <v>431</v>
      </c>
      <c r="F235" s="90" t="s">
        <v>431</v>
      </c>
      <c r="G235" s="168" t="s">
        <v>74</v>
      </c>
      <c r="H235" s="57" t="s">
        <v>74</v>
      </c>
      <c r="I235" s="169" t="s">
        <v>52</v>
      </c>
      <c r="J235" s="47" t="s">
        <v>103</v>
      </c>
      <c r="K235" s="34" t="s">
        <v>78</v>
      </c>
      <c r="L235" s="47" t="s">
        <v>36</v>
      </c>
      <c r="M235" s="45">
        <v>17250000</v>
      </c>
      <c r="N235" s="50">
        <v>17250000</v>
      </c>
      <c r="O235" s="34" t="s">
        <v>61</v>
      </c>
      <c r="P235" s="44" t="s">
        <v>37</v>
      </c>
      <c r="Q235" s="35" t="s">
        <v>38</v>
      </c>
      <c r="R235" s="35" t="s">
        <v>104</v>
      </c>
      <c r="S235" s="41" t="s">
        <v>390</v>
      </c>
      <c r="T235" s="18" t="s">
        <v>77</v>
      </c>
      <c r="U235" s="32" t="s">
        <v>84</v>
      </c>
      <c r="V235" s="5"/>
      <c r="W235" s="5"/>
      <c r="X235" s="5"/>
      <c r="Y235" s="5"/>
    </row>
    <row r="236" spans="1:25" ht="53.25" customHeight="1" thickBot="1" x14ac:dyDescent="0.3">
      <c r="A236" s="57" t="s">
        <v>59</v>
      </c>
      <c r="B236" s="89" t="s">
        <v>432</v>
      </c>
      <c r="C236" s="90" t="s">
        <v>432</v>
      </c>
      <c r="D236" s="90" t="s">
        <v>432</v>
      </c>
      <c r="E236" s="90" t="s">
        <v>432</v>
      </c>
      <c r="F236" s="90" t="s">
        <v>432</v>
      </c>
      <c r="G236" s="168" t="s">
        <v>74</v>
      </c>
      <c r="H236" s="59" t="s">
        <v>74</v>
      </c>
      <c r="I236" s="52" t="s">
        <v>52</v>
      </c>
      <c r="J236" s="47" t="s">
        <v>103</v>
      </c>
      <c r="K236" s="34" t="s">
        <v>78</v>
      </c>
      <c r="L236" s="47" t="s">
        <v>42</v>
      </c>
      <c r="M236" s="45">
        <v>22720000</v>
      </c>
      <c r="N236" s="50">
        <v>22720000</v>
      </c>
      <c r="O236" s="34" t="s">
        <v>61</v>
      </c>
      <c r="P236" s="44" t="s">
        <v>37</v>
      </c>
      <c r="Q236" s="35" t="s">
        <v>38</v>
      </c>
      <c r="R236" s="35" t="s">
        <v>104</v>
      </c>
      <c r="S236" s="41" t="s">
        <v>390</v>
      </c>
      <c r="T236" s="18" t="s">
        <v>77</v>
      </c>
      <c r="U236" s="18" t="s">
        <v>84</v>
      </c>
      <c r="V236" s="5"/>
      <c r="W236" s="5"/>
      <c r="X236" s="5"/>
      <c r="Y236" s="5"/>
    </row>
    <row r="237" spans="1:25" ht="53.25" customHeight="1" thickBot="1" x14ac:dyDescent="0.3">
      <c r="A237" s="57" t="s">
        <v>59</v>
      </c>
      <c r="B237" s="89" t="s">
        <v>433</v>
      </c>
      <c r="C237" s="90" t="s">
        <v>433</v>
      </c>
      <c r="D237" s="90" t="s">
        <v>433</v>
      </c>
      <c r="E237" s="90" t="s">
        <v>433</v>
      </c>
      <c r="F237" s="90" t="s">
        <v>433</v>
      </c>
      <c r="G237" s="168" t="s">
        <v>74</v>
      </c>
      <c r="H237" s="57" t="s">
        <v>74</v>
      </c>
      <c r="I237" s="170" t="s">
        <v>52</v>
      </c>
      <c r="J237" s="47" t="s">
        <v>103</v>
      </c>
      <c r="K237" s="34" t="s">
        <v>78</v>
      </c>
      <c r="L237" s="47" t="s">
        <v>42</v>
      </c>
      <c r="M237" s="45">
        <v>22240000</v>
      </c>
      <c r="N237" s="50">
        <v>22240000</v>
      </c>
      <c r="O237" s="34" t="s">
        <v>61</v>
      </c>
      <c r="P237" s="44" t="s">
        <v>37</v>
      </c>
      <c r="Q237" s="35" t="s">
        <v>38</v>
      </c>
      <c r="R237" s="35" t="s">
        <v>104</v>
      </c>
      <c r="S237" s="41" t="s">
        <v>390</v>
      </c>
      <c r="T237" s="18" t="s">
        <v>77</v>
      </c>
      <c r="U237" s="18" t="s">
        <v>84</v>
      </c>
      <c r="V237" s="5"/>
      <c r="W237" s="5"/>
      <c r="X237" s="5"/>
      <c r="Y237" s="5"/>
    </row>
    <row r="238" spans="1:25" ht="53.25" customHeight="1" thickBot="1" x14ac:dyDescent="0.3">
      <c r="A238" s="53" t="s">
        <v>409</v>
      </c>
      <c r="B238" s="89" t="s">
        <v>434</v>
      </c>
      <c r="C238" s="90" t="s">
        <v>434</v>
      </c>
      <c r="D238" s="90" t="s">
        <v>434</v>
      </c>
      <c r="E238" s="90" t="s">
        <v>434</v>
      </c>
      <c r="F238" s="90" t="s">
        <v>434</v>
      </c>
      <c r="G238" s="168" t="s">
        <v>74</v>
      </c>
      <c r="H238" s="59" t="s">
        <v>72</v>
      </c>
      <c r="I238" s="52" t="s">
        <v>44</v>
      </c>
      <c r="J238" s="47" t="s">
        <v>103</v>
      </c>
      <c r="K238" s="34" t="s">
        <v>82</v>
      </c>
      <c r="L238" s="47" t="s">
        <v>42</v>
      </c>
      <c r="M238" s="45">
        <v>7000000</v>
      </c>
      <c r="N238" s="50">
        <v>7000000</v>
      </c>
      <c r="O238" s="34" t="s">
        <v>61</v>
      </c>
      <c r="P238" s="44" t="s">
        <v>37</v>
      </c>
      <c r="Q238" s="35" t="s">
        <v>38</v>
      </c>
      <c r="R238" s="35" t="s">
        <v>104</v>
      </c>
      <c r="S238" s="41" t="s">
        <v>358</v>
      </c>
      <c r="T238" s="18" t="s">
        <v>77</v>
      </c>
      <c r="U238" s="32" t="s">
        <v>360</v>
      </c>
      <c r="V238" s="5"/>
      <c r="W238" s="5"/>
      <c r="X238" s="5"/>
      <c r="Y238" s="5"/>
    </row>
    <row r="239" spans="1:25" ht="53.25" customHeight="1" thickBot="1" x14ac:dyDescent="0.3">
      <c r="A239" s="57" t="s">
        <v>257</v>
      </c>
      <c r="B239" s="89" t="s">
        <v>435</v>
      </c>
      <c r="C239" s="90" t="s">
        <v>435</v>
      </c>
      <c r="D239" s="90" t="s">
        <v>435</v>
      </c>
      <c r="E239" s="90" t="s">
        <v>435</v>
      </c>
      <c r="F239" s="90" t="s">
        <v>435</v>
      </c>
      <c r="G239" s="168" t="s">
        <v>74</v>
      </c>
      <c r="H239" s="57" t="s">
        <v>74</v>
      </c>
      <c r="I239" s="169" t="s">
        <v>52</v>
      </c>
      <c r="J239" s="47" t="s">
        <v>103</v>
      </c>
      <c r="K239" s="34" t="s">
        <v>78</v>
      </c>
      <c r="L239" s="47" t="s">
        <v>42</v>
      </c>
      <c r="M239" s="45">
        <v>17936521</v>
      </c>
      <c r="N239" s="50">
        <v>17936521</v>
      </c>
      <c r="O239" s="34" t="s">
        <v>61</v>
      </c>
      <c r="P239" s="44" t="s">
        <v>37</v>
      </c>
      <c r="Q239" s="35" t="s">
        <v>38</v>
      </c>
      <c r="R239" s="35" t="s">
        <v>104</v>
      </c>
      <c r="S239" s="41" t="s">
        <v>297</v>
      </c>
      <c r="T239" s="18" t="s">
        <v>77</v>
      </c>
      <c r="U239" s="18" t="s">
        <v>299</v>
      </c>
      <c r="V239" s="5"/>
      <c r="W239" s="5"/>
      <c r="X239" s="5"/>
      <c r="Y239" s="5"/>
    </row>
    <row r="240" spans="1:25" ht="53.25" customHeight="1" thickBot="1" x14ac:dyDescent="0.3">
      <c r="A240" s="53" t="s">
        <v>245</v>
      </c>
      <c r="B240" s="89" t="s">
        <v>436</v>
      </c>
      <c r="C240" s="90" t="s">
        <v>436</v>
      </c>
      <c r="D240" s="90" t="s">
        <v>436</v>
      </c>
      <c r="E240" s="90" t="s">
        <v>436</v>
      </c>
      <c r="F240" s="90" t="s">
        <v>436</v>
      </c>
      <c r="G240" s="168" t="s">
        <v>74</v>
      </c>
      <c r="H240" s="57" t="s">
        <v>74</v>
      </c>
      <c r="I240" s="52" t="s">
        <v>397</v>
      </c>
      <c r="J240" s="47" t="s">
        <v>398</v>
      </c>
      <c r="K240" s="34" t="s">
        <v>78</v>
      </c>
      <c r="L240" s="47" t="s">
        <v>42</v>
      </c>
      <c r="M240" s="45">
        <v>90024269</v>
      </c>
      <c r="N240" s="50">
        <v>90024269</v>
      </c>
      <c r="O240" s="34" t="s">
        <v>61</v>
      </c>
      <c r="P240" s="44" t="s">
        <v>37</v>
      </c>
      <c r="Q240" s="35" t="s">
        <v>38</v>
      </c>
      <c r="R240" s="35" t="s">
        <v>104</v>
      </c>
      <c r="S240" s="41" t="s">
        <v>296</v>
      </c>
      <c r="T240" s="18" t="s">
        <v>77</v>
      </c>
      <c r="U240" s="32" t="s">
        <v>298</v>
      </c>
      <c r="V240" s="5"/>
      <c r="W240" s="5"/>
      <c r="X240" s="5"/>
      <c r="Y240" s="5"/>
    </row>
    <row r="241" spans="1:25" ht="53.25" customHeight="1" thickBot="1" x14ac:dyDescent="0.3">
      <c r="A241" s="57" t="s">
        <v>245</v>
      </c>
      <c r="B241" s="89" t="s">
        <v>437</v>
      </c>
      <c r="C241" s="90" t="s">
        <v>437</v>
      </c>
      <c r="D241" s="90" t="s">
        <v>437</v>
      </c>
      <c r="E241" s="90" t="s">
        <v>437</v>
      </c>
      <c r="F241" s="90" t="s">
        <v>437</v>
      </c>
      <c r="G241" s="168" t="s">
        <v>74</v>
      </c>
      <c r="H241" s="59" t="s">
        <v>74</v>
      </c>
      <c r="I241" s="169" t="s">
        <v>52</v>
      </c>
      <c r="J241" s="47" t="s">
        <v>103</v>
      </c>
      <c r="K241" s="34" t="s">
        <v>78</v>
      </c>
      <c r="L241" s="47" t="s">
        <v>42</v>
      </c>
      <c r="M241" s="45">
        <v>17299714</v>
      </c>
      <c r="N241" s="50">
        <v>17299714</v>
      </c>
      <c r="O241" s="34" t="s">
        <v>61</v>
      </c>
      <c r="P241" s="44" t="s">
        <v>37</v>
      </c>
      <c r="Q241" s="35" t="s">
        <v>38</v>
      </c>
      <c r="R241" s="35" t="s">
        <v>104</v>
      </c>
      <c r="S241" s="41" t="s">
        <v>296</v>
      </c>
      <c r="T241" s="18" t="s">
        <v>77</v>
      </c>
      <c r="U241" s="18" t="s">
        <v>298</v>
      </c>
      <c r="V241" s="5"/>
      <c r="W241" s="5"/>
      <c r="X241" s="5"/>
      <c r="Y241" s="5"/>
    </row>
    <row r="242" spans="1:25" ht="53.25" customHeight="1" thickBot="1" x14ac:dyDescent="0.3">
      <c r="A242" s="53" t="s">
        <v>257</v>
      </c>
      <c r="B242" s="89" t="s">
        <v>438</v>
      </c>
      <c r="C242" s="90" t="s">
        <v>438</v>
      </c>
      <c r="D242" s="90" t="s">
        <v>438</v>
      </c>
      <c r="E242" s="90" t="s">
        <v>438</v>
      </c>
      <c r="F242" s="90" t="s">
        <v>438</v>
      </c>
      <c r="G242" s="168" t="s">
        <v>74</v>
      </c>
      <c r="H242" s="57" t="s">
        <v>74</v>
      </c>
      <c r="I242" s="52" t="s">
        <v>52</v>
      </c>
      <c r="J242" s="47" t="s">
        <v>103</v>
      </c>
      <c r="K242" s="34" t="s">
        <v>78</v>
      </c>
      <c r="L242" s="47" t="s">
        <v>42</v>
      </c>
      <c r="M242" s="45">
        <v>12000000</v>
      </c>
      <c r="N242" s="50">
        <v>12000000</v>
      </c>
      <c r="O242" s="34" t="s">
        <v>61</v>
      </c>
      <c r="P242" s="44" t="s">
        <v>37</v>
      </c>
      <c r="Q242" s="35" t="s">
        <v>38</v>
      </c>
      <c r="R242" s="35" t="s">
        <v>104</v>
      </c>
      <c r="S242" s="41" t="s">
        <v>489</v>
      </c>
      <c r="T242" s="18" t="s">
        <v>77</v>
      </c>
      <c r="U242" s="18" t="s">
        <v>299</v>
      </c>
      <c r="V242" s="5"/>
      <c r="W242" s="5"/>
      <c r="X242" s="5"/>
      <c r="Y242" s="5"/>
    </row>
    <row r="243" spans="1:25" ht="53.25" customHeight="1" thickBot="1" x14ac:dyDescent="0.3">
      <c r="A243" s="57" t="s">
        <v>257</v>
      </c>
      <c r="B243" s="89" t="s">
        <v>439</v>
      </c>
      <c r="C243" s="90" t="s">
        <v>439</v>
      </c>
      <c r="D243" s="90" t="s">
        <v>439</v>
      </c>
      <c r="E243" s="90" t="s">
        <v>439</v>
      </c>
      <c r="F243" s="90" t="s">
        <v>439</v>
      </c>
      <c r="G243" s="168" t="s">
        <v>74</v>
      </c>
      <c r="H243" s="57" t="s">
        <v>74</v>
      </c>
      <c r="I243" s="169" t="s">
        <v>52</v>
      </c>
      <c r="J243" s="47" t="s">
        <v>103</v>
      </c>
      <c r="K243" s="34" t="s">
        <v>78</v>
      </c>
      <c r="L243" s="47" t="s">
        <v>42</v>
      </c>
      <c r="M243" s="45">
        <v>10500000</v>
      </c>
      <c r="N243" s="50">
        <v>10500000</v>
      </c>
      <c r="O243" s="34" t="s">
        <v>61</v>
      </c>
      <c r="P243" s="44" t="s">
        <v>37</v>
      </c>
      <c r="Q243" s="35" t="s">
        <v>38</v>
      </c>
      <c r="R243" s="35" t="s">
        <v>104</v>
      </c>
      <c r="S243" s="41" t="s">
        <v>297</v>
      </c>
      <c r="T243" s="18" t="s">
        <v>77</v>
      </c>
      <c r="U243" s="18" t="s">
        <v>299</v>
      </c>
      <c r="V243" s="5"/>
      <c r="W243" s="5"/>
      <c r="X243" s="5"/>
      <c r="Y243" s="5"/>
    </row>
    <row r="244" spans="1:25" ht="53.25" customHeight="1" thickBot="1" x14ac:dyDescent="0.3">
      <c r="A244" s="86" t="s">
        <v>410</v>
      </c>
      <c r="B244" s="89" t="s">
        <v>440</v>
      </c>
      <c r="C244" s="90" t="s">
        <v>440</v>
      </c>
      <c r="D244" s="90" t="s">
        <v>440</v>
      </c>
      <c r="E244" s="90" t="s">
        <v>440</v>
      </c>
      <c r="F244" s="90" t="s">
        <v>440</v>
      </c>
      <c r="G244" s="168" t="s">
        <v>143</v>
      </c>
      <c r="H244" s="59" t="s">
        <v>143</v>
      </c>
      <c r="I244" s="52" t="s">
        <v>44</v>
      </c>
      <c r="J244" s="47" t="s">
        <v>103</v>
      </c>
      <c r="K244" s="34" t="s">
        <v>78</v>
      </c>
      <c r="L244" s="47" t="s">
        <v>42</v>
      </c>
      <c r="M244" s="45">
        <v>352247378</v>
      </c>
      <c r="N244" s="50">
        <v>352247378</v>
      </c>
      <c r="O244" s="34" t="s">
        <v>61</v>
      </c>
      <c r="P244" s="44" t="s">
        <v>37</v>
      </c>
      <c r="Q244" s="35" t="s">
        <v>38</v>
      </c>
      <c r="R244" s="35" t="s">
        <v>104</v>
      </c>
      <c r="S244" s="41" t="s">
        <v>316</v>
      </c>
      <c r="T244" s="18" t="s">
        <v>77</v>
      </c>
      <c r="U244" s="18" t="s">
        <v>317</v>
      </c>
      <c r="V244" s="5"/>
      <c r="W244" s="5"/>
      <c r="X244" s="5"/>
      <c r="Y244" s="5"/>
    </row>
    <row r="245" spans="1:25" ht="44.25" customHeight="1" thickBot="1" x14ac:dyDescent="0.3">
      <c r="A245" s="57" t="s">
        <v>93</v>
      </c>
      <c r="B245" s="89" t="s">
        <v>441</v>
      </c>
      <c r="C245" s="90" t="s">
        <v>441</v>
      </c>
      <c r="D245" s="90" t="s">
        <v>441</v>
      </c>
      <c r="E245" s="90" t="s">
        <v>441</v>
      </c>
      <c r="F245" s="90" t="s">
        <v>441</v>
      </c>
      <c r="G245" s="168" t="s">
        <v>74</v>
      </c>
      <c r="H245" s="57" t="s">
        <v>74</v>
      </c>
      <c r="I245" s="51" t="s">
        <v>52</v>
      </c>
      <c r="J245" s="47" t="s">
        <v>103</v>
      </c>
      <c r="K245" s="34" t="s">
        <v>78</v>
      </c>
      <c r="L245" s="47" t="s">
        <v>42</v>
      </c>
      <c r="M245" s="45">
        <v>12024269</v>
      </c>
      <c r="N245" s="50">
        <v>12024269</v>
      </c>
      <c r="O245" s="34" t="s">
        <v>61</v>
      </c>
      <c r="P245" s="44" t="s">
        <v>37</v>
      </c>
      <c r="Q245" s="35" t="s">
        <v>38</v>
      </c>
      <c r="R245" s="35" t="s">
        <v>104</v>
      </c>
      <c r="S245" s="41" t="s">
        <v>358</v>
      </c>
      <c r="T245" s="18" t="s">
        <v>77</v>
      </c>
      <c r="U245" s="18" t="s">
        <v>360</v>
      </c>
      <c r="V245" s="5"/>
      <c r="W245" s="5"/>
      <c r="X245" s="5"/>
      <c r="Y245" s="5"/>
    </row>
    <row r="246" spans="1:25" ht="59.25" customHeight="1" thickBot="1" x14ac:dyDescent="0.3">
      <c r="A246" s="53" t="s">
        <v>445</v>
      </c>
      <c r="B246" s="89" t="s">
        <v>448</v>
      </c>
      <c r="C246" s="90" t="s">
        <v>448</v>
      </c>
      <c r="D246" s="90" t="s">
        <v>448</v>
      </c>
      <c r="E246" s="90" t="s">
        <v>448</v>
      </c>
      <c r="F246" s="91" t="s">
        <v>448</v>
      </c>
      <c r="G246" s="171" t="s">
        <v>74</v>
      </c>
      <c r="H246" s="59" t="s">
        <v>74</v>
      </c>
      <c r="I246" s="170" t="s">
        <v>52</v>
      </c>
      <c r="J246" s="47" t="s">
        <v>103</v>
      </c>
      <c r="K246" s="34" t="s">
        <v>78</v>
      </c>
      <c r="L246" s="47" t="s">
        <v>42</v>
      </c>
      <c r="M246" s="45">
        <v>15000000</v>
      </c>
      <c r="N246" s="50">
        <v>15000000</v>
      </c>
      <c r="O246" s="34" t="s">
        <v>61</v>
      </c>
      <c r="P246" s="44" t="s">
        <v>37</v>
      </c>
      <c r="Q246" s="35" t="s">
        <v>38</v>
      </c>
      <c r="R246" s="35" t="s">
        <v>104</v>
      </c>
      <c r="S246" s="41" t="s">
        <v>116</v>
      </c>
      <c r="T246" s="18" t="s">
        <v>77</v>
      </c>
      <c r="U246" s="18" t="s">
        <v>55</v>
      </c>
      <c r="V246" s="5"/>
      <c r="W246" s="5"/>
      <c r="X246" s="5"/>
      <c r="Y246" s="5"/>
    </row>
    <row r="247" spans="1:25" ht="54.75" customHeight="1" thickBot="1" x14ac:dyDescent="0.3">
      <c r="A247" s="82" t="s">
        <v>257</v>
      </c>
      <c r="B247" s="89" t="s">
        <v>449</v>
      </c>
      <c r="C247" s="90" t="s">
        <v>449</v>
      </c>
      <c r="D247" s="90" t="s">
        <v>449</v>
      </c>
      <c r="E247" s="90" t="s">
        <v>449</v>
      </c>
      <c r="F247" s="90" t="s">
        <v>449</v>
      </c>
      <c r="G247" s="168" t="s">
        <v>74</v>
      </c>
      <c r="H247" s="57" t="s">
        <v>74</v>
      </c>
      <c r="I247" s="52" t="s">
        <v>52</v>
      </c>
      <c r="J247" s="47" t="s">
        <v>103</v>
      </c>
      <c r="K247" s="34" t="s">
        <v>78</v>
      </c>
      <c r="L247" s="47" t="s">
        <v>42</v>
      </c>
      <c r="M247" s="45">
        <v>19500000</v>
      </c>
      <c r="N247" s="50">
        <v>19500000</v>
      </c>
      <c r="O247" s="34" t="s">
        <v>61</v>
      </c>
      <c r="P247" s="44" t="s">
        <v>37</v>
      </c>
      <c r="Q247" s="35" t="s">
        <v>38</v>
      </c>
      <c r="R247" s="35" t="s">
        <v>104</v>
      </c>
      <c r="S247" s="41" t="s">
        <v>297</v>
      </c>
      <c r="T247" s="18" t="s">
        <v>77</v>
      </c>
      <c r="U247" s="18" t="s">
        <v>299</v>
      </c>
      <c r="V247" s="5"/>
      <c r="W247" s="5"/>
      <c r="X247" s="5"/>
      <c r="Y247" s="5"/>
    </row>
    <row r="248" spans="1:25" ht="53.25" customHeight="1" thickBot="1" x14ac:dyDescent="0.3">
      <c r="A248" s="53" t="s">
        <v>245</v>
      </c>
      <c r="B248" s="89" t="s">
        <v>450</v>
      </c>
      <c r="C248" s="90" t="s">
        <v>450</v>
      </c>
      <c r="D248" s="90" t="s">
        <v>450</v>
      </c>
      <c r="E248" s="90" t="s">
        <v>450</v>
      </c>
      <c r="F248" s="90" t="s">
        <v>450</v>
      </c>
      <c r="G248" s="168" t="s">
        <v>74</v>
      </c>
      <c r="H248" s="57" t="s">
        <v>74</v>
      </c>
      <c r="I248" s="169" t="s">
        <v>52</v>
      </c>
      <c r="J248" s="47" t="s">
        <v>103</v>
      </c>
      <c r="K248" s="34" t="s">
        <v>78</v>
      </c>
      <c r="L248" s="47" t="s">
        <v>42</v>
      </c>
      <c r="M248" s="45">
        <v>18902075</v>
      </c>
      <c r="N248" s="50">
        <v>18902075</v>
      </c>
      <c r="O248" s="34" t="s">
        <v>61</v>
      </c>
      <c r="P248" s="44" t="s">
        <v>37</v>
      </c>
      <c r="Q248" s="35" t="s">
        <v>38</v>
      </c>
      <c r="R248" s="35" t="s">
        <v>104</v>
      </c>
      <c r="S248" s="41" t="s">
        <v>296</v>
      </c>
      <c r="T248" s="18" t="s">
        <v>77</v>
      </c>
      <c r="U248" s="32" t="s">
        <v>298</v>
      </c>
      <c r="V248" s="5"/>
      <c r="W248" s="5"/>
      <c r="X248" s="5"/>
      <c r="Y248" s="5"/>
    </row>
    <row r="249" spans="1:25" ht="53.25" customHeight="1" thickBot="1" x14ac:dyDescent="0.3">
      <c r="A249" s="83" t="s">
        <v>257</v>
      </c>
      <c r="B249" s="89" t="s">
        <v>451</v>
      </c>
      <c r="C249" s="90" t="s">
        <v>451</v>
      </c>
      <c r="D249" s="90" t="s">
        <v>451</v>
      </c>
      <c r="E249" s="90" t="s">
        <v>451</v>
      </c>
      <c r="F249" s="91" t="s">
        <v>451</v>
      </c>
      <c r="G249" s="171" t="s">
        <v>74</v>
      </c>
      <c r="H249" s="59" t="s">
        <v>74</v>
      </c>
      <c r="I249" s="52" t="s">
        <v>52</v>
      </c>
      <c r="J249" s="47" t="s">
        <v>103</v>
      </c>
      <c r="K249" s="34" t="s">
        <v>78</v>
      </c>
      <c r="L249" s="47" t="s">
        <v>42</v>
      </c>
      <c r="M249" s="45">
        <v>23974000</v>
      </c>
      <c r="N249" s="50">
        <v>23974000</v>
      </c>
      <c r="O249" s="34" t="s">
        <v>61</v>
      </c>
      <c r="P249" s="44" t="s">
        <v>37</v>
      </c>
      <c r="Q249" s="35" t="s">
        <v>38</v>
      </c>
      <c r="R249" s="35" t="s">
        <v>104</v>
      </c>
      <c r="S249" s="41" t="s">
        <v>297</v>
      </c>
      <c r="T249" s="18" t="s">
        <v>77</v>
      </c>
      <c r="U249" s="18" t="s">
        <v>299</v>
      </c>
      <c r="V249" s="5"/>
      <c r="W249" s="5"/>
      <c r="X249" s="5"/>
      <c r="Y249" s="5"/>
    </row>
    <row r="250" spans="1:25" ht="53.25" customHeight="1" thickBot="1" x14ac:dyDescent="0.3">
      <c r="A250" s="53" t="s">
        <v>257</v>
      </c>
      <c r="B250" s="89" t="s">
        <v>428</v>
      </c>
      <c r="C250" s="90" t="s">
        <v>428</v>
      </c>
      <c r="D250" s="90" t="s">
        <v>428</v>
      </c>
      <c r="E250" s="90" t="s">
        <v>428</v>
      </c>
      <c r="F250" s="90" t="s">
        <v>428</v>
      </c>
      <c r="G250" s="168" t="s">
        <v>74</v>
      </c>
      <c r="H250" s="57" t="s">
        <v>74</v>
      </c>
      <c r="I250" s="51" t="s">
        <v>52</v>
      </c>
      <c r="J250" s="47" t="s">
        <v>103</v>
      </c>
      <c r="K250" s="34" t="s">
        <v>78</v>
      </c>
      <c r="L250" s="47" t="s">
        <v>42</v>
      </c>
      <c r="M250" s="45">
        <v>39425594</v>
      </c>
      <c r="N250" s="50">
        <v>39425594</v>
      </c>
      <c r="O250" s="34" t="s">
        <v>61</v>
      </c>
      <c r="P250" s="44" t="s">
        <v>37</v>
      </c>
      <c r="Q250" s="35" t="s">
        <v>38</v>
      </c>
      <c r="R250" s="35" t="s">
        <v>104</v>
      </c>
      <c r="S250" s="41" t="s">
        <v>297</v>
      </c>
      <c r="T250" s="18" t="s">
        <v>77</v>
      </c>
      <c r="U250" s="18" t="s">
        <v>299</v>
      </c>
      <c r="V250" s="5"/>
      <c r="W250" s="5"/>
      <c r="X250" s="5"/>
      <c r="Y250" s="5"/>
    </row>
    <row r="251" spans="1:25" ht="53.25" customHeight="1" thickBot="1" x14ac:dyDescent="0.3">
      <c r="A251" s="57" t="s">
        <v>245</v>
      </c>
      <c r="B251" s="89" t="s">
        <v>452</v>
      </c>
      <c r="C251" s="90" t="s">
        <v>452</v>
      </c>
      <c r="D251" s="90" t="s">
        <v>452</v>
      </c>
      <c r="E251" s="90" t="s">
        <v>452</v>
      </c>
      <c r="F251" s="90" t="s">
        <v>452</v>
      </c>
      <c r="G251" s="168" t="s">
        <v>72</v>
      </c>
      <c r="H251" s="59" t="s">
        <v>143</v>
      </c>
      <c r="I251" s="170" t="s">
        <v>44</v>
      </c>
      <c r="J251" s="47" t="s">
        <v>103</v>
      </c>
      <c r="K251" s="34" t="s">
        <v>78</v>
      </c>
      <c r="L251" s="47" t="s">
        <v>42</v>
      </c>
      <c r="M251" s="45">
        <v>6061369</v>
      </c>
      <c r="N251" s="50">
        <v>6061369</v>
      </c>
      <c r="O251" s="34" t="s">
        <v>61</v>
      </c>
      <c r="P251" s="44" t="s">
        <v>37</v>
      </c>
      <c r="Q251" s="35" t="s">
        <v>38</v>
      </c>
      <c r="R251" s="35" t="s">
        <v>104</v>
      </c>
      <c r="S251" s="41" t="s">
        <v>296</v>
      </c>
      <c r="T251" s="18" t="s">
        <v>77</v>
      </c>
      <c r="U251" s="32" t="s">
        <v>298</v>
      </c>
      <c r="V251" s="5"/>
      <c r="W251" s="5"/>
      <c r="X251" s="5"/>
      <c r="Y251" s="5"/>
    </row>
    <row r="252" spans="1:25" ht="53.25" customHeight="1" thickBot="1" x14ac:dyDescent="0.3">
      <c r="A252" s="53" t="s">
        <v>157</v>
      </c>
      <c r="B252" s="89" t="s">
        <v>420</v>
      </c>
      <c r="C252" s="90" t="s">
        <v>420</v>
      </c>
      <c r="D252" s="90" t="s">
        <v>420</v>
      </c>
      <c r="E252" s="90" t="s">
        <v>420</v>
      </c>
      <c r="F252" s="90" t="s">
        <v>420</v>
      </c>
      <c r="G252" s="168" t="s">
        <v>74</v>
      </c>
      <c r="H252" s="57" t="s">
        <v>74</v>
      </c>
      <c r="I252" s="52" t="s">
        <v>52</v>
      </c>
      <c r="J252" s="47" t="s">
        <v>103</v>
      </c>
      <c r="K252" s="34" t="s">
        <v>78</v>
      </c>
      <c r="L252" s="47" t="s">
        <v>36</v>
      </c>
      <c r="M252" s="45">
        <v>6601126</v>
      </c>
      <c r="N252" s="50">
        <v>6601126</v>
      </c>
      <c r="O252" s="34" t="s">
        <v>61</v>
      </c>
      <c r="P252" s="44" t="s">
        <v>37</v>
      </c>
      <c r="Q252" s="35" t="s">
        <v>38</v>
      </c>
      <c r="R252" s="35" t="s">
        <v>104</v>
      </c>
      <c r="S252" s="41" t="s">
        <v>358</v>
      </c>
      <c r="T252" s="18" t="s">
        <v>77</v>
      </c>
      <c r="U252" s="18" t="s">
        <v>83</v>
      </c>
      <c r="V252" s="5"/>
      <c r="W252" s="5"/>
      <c r="X252" s="5"/>
      <c r="Y252" s="5"/>
    </row>
    <row r="253" spans="1:25" ht="53.25" customHeight="1" thickBot="1" x14ac:dyDescent="0.3">
      <c r="A253" s="57" t="s">
        <v>60</v>
      </c>
      <c r="B253" s="89" t="s">
        <v>453</v>
      </c>
      <c r="C253" s="90" t="s">
        <v>453</v>
      </c>
      <c r="D253" s="90" t="s">
        <v>453</v>
      </c>
      <c r="E253" s="90" t="s">
        <v>453</v>
      </c>
      <c r="F253" s="90" t="s">
        <v>453</v>
      </c>
      <c r="G253" s="168" t="s">
        <v>143</v>
      </c>
      <c r="H253" s="59" t="s">
        <v>143</v>
      </c>
      <c r="I253" s="169" t="s">
        <v>44</v>
      </c>
      <c r="J253" s="47" t="s">
        <v>103</v>
      </c>
      <c r="K253" s="34" t="s">
        <v>78</v>
      </c>
      <c r="L253" s="47" t="s">
        <v>36</v>
      </c>
      <c r="M253" s="45">
        <v>5000000</v>
      </c>
      <c r="N253" s="50">
        <v>5000000</v>
      </c>
      <c r="O253" s="34" t="s">
        <v>61</v>
      </c>
      <c r="P253" s="44" t="s">
        <v>37</v>
      </c>
      <c r="Q253" s="35" t="s">
        <v>38</v>
      </c>
      <c r="R253" s="35" t="s">
        <v>104</v>
      </c>
      <c r="S253" s="41" t="s">
        <v>140</v>
      </c>
      <c r="T253" s="18" t="s">
        <v>77</v>
      </c>
      <c r="U253" s="18" t="s">
        <v>141</v>
      </c>
      <c r="V253" s="5"/>
      <c r="W253" s="5"/>
      <c r="X253" s="5"/>
      <c r="Y253" s="5"/>
    </row>
    <row r="254" spans="1:25" ht="53.25" customHeight="1" thickBot="1" x14ac:dyDescent="0.3">
      <c r="A254" s="53" t="s">
        <v>257</v>
      </c>
      <c r="B254" s="89" t="s">
        <v>429</v>
      </c>
      <c r="C254" s="90" t="s">
        <v>429</v>
      </c>
      <c r="D254" s="90" t="s">
        <v>429</v>
      </c>
      <c r="E254" s="90" t="s">
        <v>429</v>
      </c>
      <c r="F254" s="90" t="s">
        <v>429</v>
      </c>
      <c r="G254" s="168" t="s">
        <v>74</v>
      </c>
      <c r="H254" s="57" t="s">
        <v>74</v>
      </c>
      <c r="I254" s="52" t="s">
        <v>52</v>
      </c>
      <c r="J254" s="47" t="s">
        <v>103</v>
      </c>
      <c r="K254" s="34" t="s">
        <v>78</v>
      </c>
      <c r="L254" s="47" t="s">
        <v>36</v>
      </c>
      <c r="M254" s="45">
        <v>18965915</v>
      </c>
      <c r="N254" s="50">
        <v>18965915</v>
      </c>
      <c r="O254" s="34" t="s">
        <v>61</v>
      </c>
      <c r="P254" s="44" t="s">
        <v>37</v>
      </c>
      <c r="Q254" s="35" t="s">
        <v>38</v>
      </c>
      <c r="R254" s="35" t="s">
        <v>104</v>
      </c>
      <c r="S254" s="41" t="s">
        <v>297</v>
      </c>
      <c r="T254" s="18" t="s">
        <v>77</v>
      </c>
      <c r="U254" s="18" t="s">
        <v>299</v>
      </c>
      <c r="V254" s="5"/>
      <c r="W254" s="5"/>
      <c r="X254" s="5"/>
      <c r="Y254" s="5"/>
    </row>
    <row r="255" spans="1:25" ht="53.25" customHeight="1" thickBot="1" x14ac:dyDescent="0.3">
      <c r="A255" s="57" t="s">
        <v>144</v>
      </c>
      <c r="B255" s="89" t="s">
        <v>454</v>
      </c>
      <c r="C255" s="90" t="s">
        <v>454</v>
      </c>
      <c r="D255" s="90" t="s">
        <v>454</v>
      </c>
      <c r="E255" s="90" t="s">
        <v>454</v>
      </c>
      <c r="F255" s="90" t="s">
        <v>454</v>
      </c>
      <c r="G255" s="168" t="s">
        <v>72</v>
      </c>
      <c r="H255" s="59" t="s">
        <v>72</v>
      </c>
      <c r="I255" s="169" t="s">
        <v>51</v>
      </c>
      <c r="J255" s="47" t="s">
        <v>103</v>
      </c>
      <c r="K255" s="34" t="s">
        <v>78</v>
      </c>
      <c r="L255" s="47" t="s">
        <v>42</v>
      </c>
      <c r="M255" s="45">
        <v>12000000</v>
      </c>
      <c r="N255" s="50">
        <v>12000000</v>
      </c>
      <c r="O255" s="34" t="s">
        <v>61</v>
      </c>
      <c r="P255" s="44" t="s">
        <v>37</v>
      </c>
      <c r="Q255" s="35" t="s">
        <v>38</v>
      </c>
      <c r="R255" s="35" t="s">
        <v>104</v>
      </c>
      <c r="S255" s="41" t="s">
        <v>316</v>
      </c>
      <c r="T255" s="18" t="s">
        <v>77</v>
      </c>
      <c r="U255" s="32" t="s">
        <v>317</v>
      </c>
      <c r="V255" s="5"/>
      <c r="W255" s="5"/>
      <c r="X255" s="5"/>
      <c r="Y255" s="5"/>
    </row>
    <row r="256" spans="1:25" ht="53.25" customHeight="1" thickBot="1" x14ac:dyDescent="0.3">
      <c r="A256" s="53" t="s">
        <v>144</v>
      </c>
      <c r="B256" s="89" t="s">
        <v>455</v>
      </c>
      <c r="C256" s="90" t="s">
        <v>455</v>
      </c>
      <c r="D256" s="90" t="s">
        <v>455</v>
      </c>
      <c r="E256" s="90" t="s">
        <v>455</v>
      </c>
      <c r="F256" s="90" t="s">
        <v>455</v>
      </c>
      <c r="G256" s="168" t="s">
        <v>72</v>
      </c>
      <c r="H256" s="57" t="s">
        <v>72</v>
      </c>
      <c r="I256" s="52" t="s">
        <v>486</v>
      </c>
      <c r="J256" s="47" t="s">
        <v>398</v>
      </c>
      <c r="K256" s="34" t="s">
        <v>78</v>
      </c>
      <c r="L256" s="47" t="s">
        <v>42</v>
      </c>
      <c r="M256" s="45">
        <v>10533000</v>
      </c>
      <c r="N256" s="50">
        <v>10533000</v>
      </c>
      <c r="O256" s="34" t="s">
        <v>61</v>
      </c>
      <c r="P256" s="44" t="s">
        <v>37</v>
      </c>
      <c r="Q256" s="35" t="s">
        <v>38</v>
      </c>
      <c r="R256" s="35" t="s">
        <v>104</v>
      </c>
      <c r="S256" s="41" t="s">
        <v>112</v>
      </c>
      <c r="T256" s="18" t="s">
        <v>77</v>
      </c>
      <c r="U256" s="18" t="s">
        <v>113</v>
      </c>
      <c r="V256" s="5"/>
      <c r="W256" s="5"/>
      <c r="X256" s="5"/>
      <c r="Y256" s="5"/>
    </row>
    <row r="257" spans="1:25" ht="53.25" customHeight="1" thickBot="1" x14ac:dyDescent="0.3">
      <c r="A257" s="57" t="s">
        <v>144</v>
      </c>
      <c r="B257" s="89" t="s">
        <v>456</v>
      </c>
      <c r="C257" s="90" t="s">
        <v>456</v>
      </c>
      <c r="D257" s="90" t="s">
        <v>456</v>
      </c>
      <c r="E257" s="90" t="s">
        <v>456</v>
      </c>
      <c r="F257" s="90" t="s">
        <v>456</v>
      </c>
      <c r="G257" s="168" t="s">
        <v>72</v>
      </c>
      <c r="H257" s="59" t="s">
        <v>72</v>
      </c>
      <c r="I257" s="51" t="s">
        <v>51</v>
      </c>
      <c r="J257" s="47" t="s">
        <v>103</v>
      </c>
      <c r="K257" s="34" t="s">
        <v>78</v>
      </c>
      <c r="L257" s="47" t="s">
        <v>42</v>
      </c>
      <c r="M257" s="45">
        <v>12000000</v>
      </c>
      <c r="N257" s="50">
        <v>12000000</v>
      </c>
      <c r="O257" s="34" t="s">
        <v>61</v>
      </c>
      <c r="P257" s="44" t="s">
        <v>37</v>
      </c>
      <c r="Q257" s="35" t="s">
        <v>38</v>
      </c>
      <c r="R257" s="35" t="s">
        <v>104</v>
      </c>
      <c r="S257" s="41" t="s">
        <v>316</v>
      </c>
      <c r="T257" s="18" t="s">
        <v>77</v>
      </c>
      <c r="U257" s="18" t="s">
        <v>317</v>
      </c>
      <c r="V257" s="5"/>
      <c r="W257" s="5"/>
      <c r="X257" s="5"/>
      <c r="Y257" s="5"/>
    </row>
    <row r="258" spans="1:25" ht="53.25" customHeight="1" thickBot="1" x14ac:dyDescent="0.3">
      <c r="A258" s="53" t="s">
        <v>257</v>
      </c>
      <c r="B258" s="89" t="s">
        <v>464</v>
      </c>
      <c r="C258" s="90" t="s">
        <v>464</v>
      </c>
      <c r="D258" s="90" t="s">
        <v>464</v>
      </c>
      <c r="E258" s="90" t="s">
        <v>464</v>
      </c>
      <c r="F258" s="90" t="s">
        <v>464</v>
      </c>
      <c r="G258" s="168" t="s">
        <v>72</v>
      </c>
      <c r="H258" s="57" t="s">
        <v>143</v>
      </c>
      <c r="I258" s="170" t="s">
        <v>487</v>
      </c>
      <c r="J258" s="47" t="s">
        <v>398</v>
      </c>
      <c r="K258" s="34" t="s">
        <v>78</v>
      </c>
      <c r="L258" s="47" t="s">
        <v>42</v>
      </c>
      <c r="M258" s="45">
        <v>9927436</v>
      </c>
      <c r="N258" s="50">
        <v>9927436</v>
      </c>
      <c r="O258" s="34" t="s">
        <v>61</v>
      </c>
      <c r="P258" s="44" t="s">
        <v>37</v>
      </c>
      <c r="Q258" s="35" t="s">
        <v>38</v>
      </c>
      <c r="R258" s="35" t="s">
        <v>104</v>
      </c>
      <c r="S258" s="41" t="s">
        <v>297</v>
      </c>
      <c r="T258" s="18" t="s">
        <v>77</v>
      </c>
      <c r="U258" s="18" t="s">
        <v>299</v>
      </c>
      <c r="V258" s="5"/>
      <c r="W258" s="5"/>
      <c r="X258" s="5"/>
      <c r="Y258" s="5"/>
    </row>
    <row r="259" spans="1:25" ht="53.25" customHeight="1" thickBot="1" x14ac:dyDescent="0.3">
      <c r="A259" s="57" t="s">
        <v>461</v>
      </c>
      <c r="B259" s="95" t="s">
        <v>465</v>
      </c>
      <c r="C259" s="96" t="s">
        <v>465</v>
      </c>
      <c r="D259" s="96" t="s">
        <v>465</v>
      </c>
      <c r="E259" s="96" t="s">
        <v>465</v>
      </c>
      <c r="F259" s="96" t="s">
        <v>465</v>
      </c>
      <c r="G259" s="168" t="s">
        <v>72</v>
      </c>
      <c r="H259" s="57" t="s">
        <v>72</v>
      </c>
      <c r="I259" s="52" t="s">
        <v>488</v>
      </c>
      <c r="J259" s="47" t="s">
        <v>398</v>
      </c>
      <c r="K259" s="34" t="s">
        <v>78</v>
      </c>
      <c r="L259" s="47" t="s">
        <v>42</v>
      </c>
      <c r="M259" s="45">
        <v>25000000</v>
      </c>
      <c r="N259" s="50">
        <v>25000000</v>
      </c>
      <c r="O259" s="34" t="s">
        <v>61</v>
      </c>
      <c r="P259" s="44" t="s">
        <v>37</v>
      </c>
      <c r="Q259" s="35" t="s">
        <v>38</v>
      </c>
      <c r="R259" s="35" t="s">
        <v>104</v>
      </c>
      <c r="S259" s="41" t="s">
        <v>133</v>
      </c>
      <c r="T259" s="18" t="s">
        <v>77</v>
      </c>
      <c r="U259" s="18" t="s">
        <v>54</v>
      </c>
      <c r="V259" s="5"/>
      <c r="W259" s="5"/>
      <c r="X259" s="5"/>
      <c r="Y259" s="5"/>
    </row>
    <row r="260" spans="1:25" ht="53.25" customHeight="1" thickBot="1" x14ac:dyDescent="0.3">
      <c r="A260" s="53" t="s">
        <v>461</v>
      </c>
      <c r="B260" s="89" t="s">
        <v>466</v>
      </c>
      <c r="C260" s="90" t="s">
        <v>466</v>
      </c>
      <c r="D260" s="90" t="s">
        <v>466</v>
      </c>
      <c r="E260" s="90" t="s">
        <v>466</v>
      </c>
      <c r="F260" s="90" t="s">
        <v>466</v>
      </c>
      <c r="G260" s="168" t="s">
        <v>72</v>
      </c>
      <c r="H260" s="57" t="s">
        <v>72</v>
      </c>
      <c r="I260" s="169" t="s">
        <v>51</v>
      </c>
      <c r="J260" s="47" t="s">
        <v>103</v>
      </c>
      <c r="K260" s="34" t="s">
        <v>78</v>
      </c>
      <c r="L260" s="47" t="s">
        <v>42</v>
      </c>
      <c r="M260" s="45">
        <v>20000000</v>
      </c>
      <c r="N260" s="50">
        <v>20000000</v>
      </c>
      <c r="O260" s="34" t="s">
        <v>61</v>
      </c>
      <c r="P260" s="44" t="s">
        <v>37</v>
      </c>
      <c r="Q260" s="35" t="s">
        <v>38</v>
      </c>
      <c r="R260" s="35" t="s">
        <v>104</v>
      </c>
      <c r="S260" s="86" t="s">
        <v>136</v>
      </c>
      <c r="T260" s="18" t="s">
        <v>77</v>
      </c>
      <c r="U260" s="18" t="s">
        <v>83</v>
      </c>
      <c r="V260" s="5"/>
      <c r="W260" s="5"/>
      <c r="X260" s="5"/>
      <c r="Y260" s="5"/>
    </row>
    <row r="261" spans="1:25" ht="53.25" customHeight="1" thickBot="1" x14ac:dyDescent="0.3">
      <c r="A261" s="57" t="s">
        <v>257</v>
      </c>
      <c r="B261" s="89" t="s">
        <v>467</v>
      </c>
      <c r="C261" s="90" t="s">
        <v>467</v>
      </c>
      <c r="D261" s="90" t="s">
        <v>467</v>
      </c>
      <c r="E261" s="90" t="s">
        <v>467</v>
      </c>
      <c r="F261" s="90" t="s">
        <v>467</v>
      </c>
      <c r="G261" s="168" t="s">
        <v>72</v>
      </c>
      <c r="H261" s="59" t="s">
        <v>72</v>
      </c>
      <c r="I261" s="52" t="s">
        <v>51</v>
      </c>
      <c r="J261" s="47" t="s">
        <v>103</v>
      </c>
      <c r="K261" s="34" t="s">
        <v>78</v>
      </c>
      <c r="L261" s="47" t="s">
        <v>42</v>
      </c>
      <c r="M261" s="45">
        <v>10000000</v>
      </c>
      <c r="N261" s="50">
        <v>10000000</v>
      </c>
      <c r="O261" s="34" t="s">
        <v>61</v>
      </c>
      <c r="P261" s="44" t="s">
        <v>37</v>
      </c>
      <c r="Q261" s="35" t="s">
        <v>38</v>
      </c>
      <c r="R261" s="35" t="s">
        <v>104</v>
      </c>
      <c r="S261" s="41" t="s">
        <v>297</v>
      </c>
      <c r="T261" s="18" t="s">
        <v>77</v>
      </c>
      <c r="U261" s="32" t="s">
        <v>299</v>
      </c>
      <c r="V261" s="5"/>
      <c r="W261" s="5"/>
      <c r="X261" s="5"/>
      <c r="Y261" s="5"/>
    </row>
    <row r="262" spans="1:25" ht="53.25" customHeight="1" thickBot="1" x14ac:dyDescent="0.3">
      <c r="A262" s="57" t="s">
        <v>462</v>
      </c>
      <c r="B262" s="96" t="s">
        <v>468</v>
      </c>
      <c r="C262" s="96" t="s">
        <v>468</v>
      </c>
      <c r="D262" s="96" t="s">
        <v>468</v>
      </c>
      <c r="E262" s="96" t="s">
        <v>468</v>
      </c>
      <c r="F262" s="96" t="s">
        <v>468</v>
      </c>
      <c r="G262" s="168" t="s">
        <v>143</v>
      </c>
      <c r="H262" s="57" t="s">
        <v>143</v>
      </c>
      <c r="I262" s="169" t="s">
        <v>44</v>
      </c>
      <c r="J262" s="47" t="s">
        <v>103</v>
      </c>
      <c r="K262" s="34" t="s">
        <v>82</v>
      </c>
      <c r="L262" s="47" t="s">
        <v>42</v>
      </c>
      <c r="M262" s="45">
        <v>30000000</v>
      </c>
      <c r="N262" s="50">
        <v>30000000</v>
      </c>
      <c r="O262" s="34" t="s">
        <v>61</v>
      </c>
      <c r="P262" s="44" t="s">
        <v>37</v>
      </c>
      <c r="Q262" s="35" t="s">
        <v>38</v>
      </c>
      <c r="R262" s="35" t="s">
        <v>104</v>
      </c>
      <c r="S262" s="41" t="s">
        <v>140</v>
      </c>
      <c r="T262" s="18" t="s">
        <v>77</v>
      </c>
      <c r="U262" s="18" t="s">
        <v>141</v>
      </c>
      <c r="V262" s="5"/>
      <c r="W262" s="5"/>
      <c r="X262" s="5"/>
      <c r="Y262" s="5"/>
    </row>
    <row r="263" spans="1:25" ht="53.25" customHeight="1" thickBot="1" x14ac:dyDescent="0.3">
      <c r="A263" s="57" t="s">
        <v>463</v>
      </c>
      <c r="B263" s="95" t="s">
        <v>469</v>
      </c>
      <c r="C263" s="96" t="s">
        <v>469</v>
      </c>
      <c r="D263" s="96" t="s">
        <v>469</v>
      </c>
      <c r="E263" s="96" t="s">
        <v>469</v>
      </c>
      <c r="F263" s="96" t="s">
        <v>469</v>
      </c>
      <c r="G263" s="168" t="s">
        <v>143</v>
      </c>
      <c r="H263" s="59" t="s">
        <v>143</v>
      </c>
      <c r="I263" s="52" t="s">
        <v>44</v>
      </c>
      <c r="J263" s="47" t="s">
        <v>103</v>
      </c>
      <c r="K263" s="34" t="s">
        <v>49</v>
      </c>
      <c r="L263" s="47" t="s">
        <v>42</v>
      </c>
      <c r="M263" s="45">
        <v>31061965</v>
      </c>
      <c r="N263" s="50">
        <v>31061965</v>
      </c>
      <c r="O263" s="34" t="s">
        <v>61</v>
      </c>
      <c r="P263" s="44" t="s">
        <v>37</v>
      </c>
      <c r="Q263" s="35" t="s">
        <v>38</v>
      </c>
      <c r="R263" s="35" t="s">
        <v>104</v>
      </c>
      <c r="S263" s="41" t="s">
        <v>140</v>
      </c>
      <c r="T263" s="18" t="s">
        <v>77</v>
      </c>
      <c r="U263" s="18" t="s">
        <v>141</v>
      </c>
      <c r="V263" s="5"/>
      <c r="W263" s="5"/>
      <c r="X263" s="5"/>
      <c r="Y263" s="5"/>
    </row>
    <row r="264" spans="1:25" ht="54.75" customHeight="1" thickBot="1" x14ac:dyDescent="0.3">
      <c r="A264" s="57" t="s">
        <v>254</v>
      </c>
      <c r="B264" s="95" t="s">
        <v>470</v>
      </c>
      <c r="C264" s="96" t="s">
        <v>470</v>
      </c>
      <c r="D264" s="96" t="s">
        <v>470</v>
      </c>
      <c r="E264" s="96" t="s">
        <v>470</v>
      </c>
      <c r="F264" s="96" t="s">
        <v>470</v>
      </c>
      <c r="G264" s="168" t="s">
        <v>72</v>
      </c>
      <c r="H264" s="57" t="s">
        <v>143</v>
      </c>
      <c r="I264" s="52" t="s">
        <v>44</v>
      </c>
      <c r="J264" s="47" t="s">
        <v>103</v>
      </c>
      <c r="K264" s="34" t="s">
        <v>82</v>
      </c>
      <c r="L264" s="47" t="s">
        <v>42</v>
      </c>
      <c r="M264" s="45">
        <v>7000000</v>
      </c>
      <c r="N264" s="50">
        <v>7000000</v>
      </c>
      <c r="O264" s="34" t="s">
        <v>61</v>
      </c>
      <c r="P264" s="44" t="s">
        <v>37</v>
      </c>
      <c r="Q264" s="35" t="s">
        <v>38</v>
      </c>
      <c r="R264" s="35" t="s">
        <v>104</v>
      </c>
      <c r="S264" s="41" t="s">
        <v>358</v>
      </c>
      <c r="T264" s="18" t="s">
        <v>77</v>
      </c>
      <c r="U264" s="18" t="s">
        <v>360</v>
      </c>
      <c r="V264" s="5"/>
      <c r="W264" s="5"/>
      <c r="X264" s="5"/>
      <c r="Y264" s="5"/>
    </row>
    <row r="265" spans="1:25" ht="54.75" customHeight="1" thickBot="1" x14ac:dyDescent="0.3">
      <c r="A265" s="53" t="s">
        <v>257</v>
      </c>
      <c r="B265" s="95" t="s">
        <v>474</v>
      </c>
      <c r="C265" s="96" t="s">
        <v>474</v>
      </c>
      <c r="D265" s="96" t="s">
        <v>474</v>
      </c>
      <c r="E265" s="96" t="s">
        <v>474</v>
      </c>
      <c r="F265" s="96" t="s">
        <v>474</v>
      </c>
      <c r="G265" s="168" t="s">
        <v>143</v>
      </c>
      <c r="H265" s="59" t="s">
        <v>143</v>
      </c>
      <c r="I265" s="169" t="s">
        <v>44</v>
      </c>
      <c r="J265" s="47" t="s">
        <v>103</v>
      </c>
      <c r="K265" s="34" t="s">
        <v>78</v>
      </c>
      <c r="L265" s="47" t="s">
        <v>42</v>
      </c>
      <c r="M265" s="45">
        <v>5200000</v>
      </c>
      <c r="N265" s="50">
        <v>5200000</v>
      </c>
      <c r="O265" s="34" t="s">
        <v>61</v>
      </c>
      <c r="P265" s="44" t="s">
        <v>37</v>
      </c>
      <c r="Q265" s="35" t="s">
        <v>38</v>
      </c>
      <c r="R265" s="35" t="s">
        <v>104</v>
      </c>
      <c r="S265" s="41" t="s">
        <v>297</v>
      </c>
      <c r="T265" s="18" t="s">
        <v>77</v>
      </c>
      <c r="U265" s="18" t="s">
        <v>299</v>
      </c>
      <c r="V265" s="5"/>
      <c r="W265" s="5"/>
      <c r="X265" s="5"/>
      <c r="Y265" s="5"/>
    </row>
    <row r="266" spans="1:25" ht="56.25" customHeight="1" thickBot="1" x14ac:dyDescent="0.3">
      <c r="A266" s="57" t="s">
        <v>445</v>
      </c>
      <c r="B266" s="89" t="s">
        <v>475</v>
      </c>
      <c r="C266" s="90" t="s">
        <v>475</v>
      </c>
      <c r="D266" s="90" t="s">
        <v>475</v>
      </c>
      <c r="E266" s="90" t="s">
        <v>475</v>
      </c>
      <c r="F266" s="90" t="s">
        <v>475</v>
      </c>
      <c r="G266" s="168" t="s">
        <v>143</v>
      </c>
      <c r="H266" s="57" t="s">
        <v>143</v>
      </c>
      <c r="I266" s="52" t="s">
        <v>44</v>
      </c>
      <c r="J266" s="47" t="s">
        <v>103</v>
      </c>
      <c r="K266" s="34" t="s">
        <v>78</v>
      </c>
      <c r="L266" s="47" t="s">
        <v>42</v>
      </c>
      <c r="M266" s="45">
        <v>6000000</v>
      </c>
      <c r="N266" s="50">
        <v>6000000</v>
      </c>
      <c r="O266" s="34" t="s">
        <v>61</v>
      </c>
      <c r="P266" s="44" t="s">
        <v>37</v>
      </c>
      <c r="Q266" s="35" t="s">
        <v>38</v>
      </c>
      <c r="R266" s="35" t="s">
        <v>104</v>
      </c>
      <c r="S266" s="41" t="s">
        <v>116</v>
      </c>
      <c r="T266" s="18" t="s">
        <v>77</v>
      </c>
      <c r="U266" s="40" t="s">
        <v>55</v>
      </c>
      <c r="V266" s="5"/>
      <c r="W266" s="5"/>
      <c r="X266" s="5"/>
      <c r="Y266" s="5"/>
    </row>
    <row r="267" spans="1:25" ht="59.25" customHeight="1" thickBot="1" x14ac:dyDescent="0.3">
      <c r="A267" s="57" t="s">
        <v>445</v>
      </c>
      <c r="B267" s="95" t="s">
        <v>476</v>
      </c>
      <c r="C267" s="96" t="s">
        <v>476</v>
      </c>
      <c r="D267" s="96" t="s">
        <v>476</v>
      </c>
      <c r="E267" s="96" t="s">
        <v>476</v>
      </c>
      <c r="F267" s="96" t="s">
        <v>476</v>
      </c>
      <c r="G267" s="168" t="s">
        <v>143</v>
      </c>
      <c r="H267" s="59" t="s">
        <v>143</v>
      </c>
      <c r="I267" s="169" t="s">
        <v>44</v>
      </c>
      <c r="J267" s="47" t="s">
        <v>103</v>
      </c>
      <c r="K267" s="34" t="s">
        <v>78</v>
      </c>
      <c r="L267" s="47" t="s">
        <v>42</v>
      </c>
      <c r="M267" s="45">
        <v>3150000</v>
      </c>
      <c r="N267" s="50">
        <v>3150000</v>
      </c>
      <c r="O267" s="34" t="s">
        <v>61</v>
      </c>
      <c r="P267" s="44" t="s">
        <v>37</v>
      </c>
      <c r="Q267" s="35" t="s">
        <v>38</v>
      </c>
      <c r="R267" s="35" t="s">
        <v>104</v>
      </c>
      <c r="S267" s="41" t="s">
        <v>116</v>
      </c>
      <c r="T267" s="18" t="s">
        <v>77</v>
      </c>
      <c r="U267" s="40" t="s">
        <v>55</v>
      </c>
      <c r="V267" s="5"/>
      <c r="W267" s="5"/>
      <c r="X267" s="5"/>
      <c r="Y267" s="5"/>
    </row>
    <row r="268" spans="1:25" ht="60" customHeight="1" thickBot="1" x14ac:dyDescent="0.3">
      <c r="A268" s="57" t="s">
        <v>445</v>
      </c>
      <c r="B268" s="87" t="s">
        <v>477</v>
      </c>
      <c r="C268" s="88" t="s">
        <v>477</v>
      </c>
      <c r="D268" s="88" t="s">
        <v>477</v>
      </c>
      <c r="E268" s="88" t="s">
        <v>477</v>
      </c>
      <c r="F268" s="88" t="s">
        <v>477</v>
      </c>
      <c r="G268" s="168" t="s">
        <v>143</v>
      </c>
      <c r="H268" s="57" t="s">
        <v>143</v>
      </c>
      <c r="I268" s="52" t="s">
        <v>44</v>
      </c>
      <c r="J268" s="47" t="s">
        <v>103</v>
      </c>
      <c r="K268" s="34" t="s">
        <v>78</v>
      </c>
      <c r="L268" s="47" t="s">
        <v>42</v>
      </c>
      <c r="M268" s="45">
        <v>3150000</v>
      </c>
      <c r="N268" s="50">
        <v>3150000</v>
      </c>
      <c r="O268" s="34" t="s">
        <v>61</v>
      </c>
      <c r="P268" s="44" t="s">
        <v>37</v>
      </c>
      <c r="Q268" s="35" t="s">
        <v>38</v>
      </c>
      <c r="R268" s="35" t="s">
        <v>104</v>
      </c>
      <c r="S268" s="41" t="s">
        <v>116</v>
      </c>
      <c r="T268" s="18" t="s">
        <v>77</v>
      </c>
      <c r="U268" s="40" t="s">
        <v>55</v>
      </c>
      <c r="V268" s="5"/>
      <c r="W268" s="5"/>
      <c r="X268" s="5"/>
      <c r="Y268" s="5"/>
    </row>
    <row r="269" spans="1:25" ht="56.25" customHeight="1" thickBot="1" x14ac:dyDescent="0.3">
      <c r="A269" s="57" t="s">
        <v>445</v>
      </c>
      <c r="B269" s="95" t="s">
        <v>478</v>
      </c>
      <c r="C269" s="96" t="s">
        <v>478</v>
      </c>
      <c r="D269" s="96" t="s">
        <v>478</v>
      </c>
      <c r="E269" s="96" t="s">
        <v>478</v>
      </c>
      <c r="F269" s="96" t="s">
        <v>478</v>
      </c>
      <c r="G269" s="168" t="s">
        <v>143</v>
      </c>
      <c r="H269" s="59" t="s">
        <v>143</v>
      </c>
      <c r="I269" s="169" t="s">
        <v>44</v>
      </c>
      <c r="J269" s="47" t="s">
        <v>103</v>
      </c>
      <c r="K269" s="34" t="s">
        <v>78</v>
      </c>
      <c r="L269" s="47" t="s">
        <v>42</v>
      </c>
      <c r="M269" s="45">
        <v>3150000</v>
      </c>
      <c r="N269" s="50">
        <v>3150000</v>
      </c>
      <c r="O269" s="34" t="s">
        <v>61</v>
      </c>
      <c r="P269" s="44" t="s">
        <v>37</v>
      </c>
      <c r="Q269" s="35" t="s">
        <v>38</v>
      </c>
      <c r="R269" s="35" t="s">
        <v>104</v>
      </c>
      <c r="S269" s="41" t="s">
        <v>116</v>
      </c>
      <c r="T269" s="18" t="s">
        <v>77</v>
      </c>
      <c r="U269" s="40" t="s">
        <v>55</v>
      </c>
      <c r="V269" s="5"/>
      <c r="W269" s="5"/>
      <c r="X269" s="5"/>
      <c r="Y269" s="5"/>
    </row>
    <row r="270" spans="1:25" ht="59.25" customHeight="1" thickBot="1" x14ac:dyDescent="0.3">
      <c r="A270" s="57" t="s">
        <v>445</v>
      </c>
      <c r="B270" s="89" t="s">
        <v>479</v>
      </c>
      <c r="C270" s="90" t="s">
        <v>479</v>
      </c>
      <c r="D270" s="90" t="s">
        <v>479</v>
      </c>
      <c r="E270" s="90" t="s">
        <v>479</v>
      </c>
      <c r="F270" s="90" t="s">
        <v>479</v>
      </c>
      <c r="G270" s="168" t="s">
        <v>143</v>
      </c>
      <c r="H270" s="57" t="s">
        <v>143</v>
      </c>
      <c r="I270" s="52" t="s">
        <v>44</v>
      </c>
      <c r="J270" s="47" t="s">
        <v>103</v>
      </c>
      <c r="K270" s="34" t="s">
        <v>78</v>
      </c>
      <c r="L270" s="47" t="s">
        <v>42</v>
      </c>
      <c r="M270" s="45">
        <v>4550000</v>
      </c>
      <c r="N270" s="50">
        <v>4550000</v>
      </c>
      <c r="O270" s="34" t="s">
        <v>61</v>
      </c>
      <c r="P270" s="44" t="s">
        <v>37</v>
      </c>
      <c r="Q270" s="35" t="s">
        <v>38</v>
      </c>
      <c r="R270" s="35" t="s">
        <v>104</v>
      </c>
      <c r="S270" s="41" t="s">
        <v>116</v>
      </c>
      <c r="T270" s="18" t="s">
        <v>77</v>
      </c>
      <c r="U270" s="40" t="s">
        <v>55</v>
      </c>
      <c r="V270" s="5"/>
      <c r="W270" s="5"/>
      <c r="X270" s="5"/>
      <c r="Y270" s="5"/>
    </row>
    <row r="271" spans="1:25" ht="56.25" customHeight="1" thickBot="1" x14ac:dyDescent="0.3">
      <c r="A271" s="53" t="s">
        <v>473</v>
      </c>
      <c r="B271" s="95" t="s">
        <v>480</v>
      </c>
      <c r="C271" s="96" t="s">
        <v>480</v>
      </c>
      <c r="D271" s="96" t="s">
        <v>480</v>
      </c>
      <c r="E271" s="96" t="s">
        <v>480</v>
      </c>
      <c r="F271" s="96" t="s">
        <v>480</v>
      </c>
      <c r="G271" s="168" t="s">
        <v>143</v>
      </c>
      <c r="H271" s="59" t="s">
        <v>472</v>
      </c>
      <c r="I271" s="52" t="s">
        <v>44</v>
      </c>
      <c r="J271" s="47" t="s">
        <v>103</v>
      </c>
      <c r="K271" s="34" t="s">
        <v>78</v>
      </c>
      <c r="L271" s="47" t="s">
        <v>42</v>
      </c>
      <c r="M271" s="45">
        <v>4500000</v>
      </c>
      <c r="N271" s="50">
        <v>4500000</v>
      </c>
      <c r="O271" s="34" t="s">
        <v>61</v>
      </c>
      <c r="P271" s="44" t="s">
        <v>37</v>
      </c>
      <c r="Q271" s="35" t="s">
        <v>38</v>
      </c>
      <c r="R271" s="35" t="s">
        <v>104</v>
      </c>
      <c r="S271" s="41" t="s">
        <v>296</v>
      </c>
      <c r="T271" s="18" t="s">
        <v>77</v>
      </c>
      <c r="U271" s="40" t="s">
        <v>298</v>
      </c>
      <c r="V271" s="5"/>
      <c r="W271" s="5"/>
      <c r="X271" s="5"/>
      <c r="Y271" s="5"/>
    </row>
    <row r="272" spans="1:25" ht="59.25" customHeight="1" thickBot="1" x14ac:dyDescent="0.3">
      <c r="A272" s="57" t="s">
        <v>473</v>
      </c>
      <c r="B272" s="92" t="s">
        <v>481</v>
      </c>
      <c r="C272" s="93" t="s">
        <v>481</v>
      </c>
      <c r="D272" s="93" t="s">
        <v>481</v>
      </c>
      <c r="E272" s="93" t="s">
        <v>481</v>
      </c>
      <c r="F272" s="93" t="s">
        <v>481</v>
      </c>
      <c r="G272" s="168" t="s">
        <v>143</v>
      </c>
      <c r="H272" s="57" t="s">
        <v>472</v>
      </c>
      <c r="I272" s="172" t="s">
        <v>44</v>
      </c>
      <c r="J272" s="34" t="s">
        <v>103</v>
      </c>
      <c r="K272" s="34" t="s">
        <v>78</v>
      </c>
      <c r="L272" s="34" t="s">
        <v>42</v>
      </c>
      <c r="M272" s="45">
        <v>4000000</v>
      </c>
      <c r="N272" s="45">
        <v>4000000</v>
      </c>
      <c r="O272" s="34" t="s">
        <v>61</v>
      </c>
      <c r="P272" s="20" t="s">
        <v>37</v>
      </c>
      <c r="Q272" s="35" t="s">
        <v>38</v>
      </c>
      <c r="R272" s="35" t="s">
        <v>104</v>
      </c>
      <c r="S272" s="18" t="s">
        <v>296</v>
      </c>
      <c r="T272" s="18" t="s">
        <v>77</v>
      </c>
      <c r="U272" s="40" t="s">
        <v>298</v>
      </c>
      <c r="V272" s="5"/>
      <c r="W272" s="5"/>
      <c r="X272" s="5"/>
      <c r="Y272" s="5"/>
    </row>
    <row r="273" spans="1:25" ht="54" customHeight="1" thickBot="1" x14ac:dyDescent="0.3">
      <c r="A273" s="57" t="s">
        <v>473</v>
      </c>
      <c r="B273" s="95" t="s">
        <v>482</v>
      </c>
      <c r="C273" s="96" t="s">
        <v>482</v>
      </c>
      <c r="D273" s="96" t="s">
        <v>482</v>
      </c>
      <c r="E273" s="96" t="s">
        <v>482</v>
      </c>
      <c r="F273" s="96" t="s">
        <v>482</v>
      </c>
      <c r="G273" s="168" t="s">
        <v>143</v>
      </c>
      <c r="H273" s="59" t="s">
        <v>472</v>
      </c>
      <c r="I273" s="52" t="s">
        <v>44</v>
      </c>
      <c r="J273" s="34" t="s">
        <v>103</v>
      </c>
      <c r="K273" s="34" t="s">
        <v>78</v>
      </c>
      <c r="L273" s="34" t="s">
        <v>42</v>
      </c>
      <c r="M273" s="45">
        <v>9302075</v>
      </c>
      <c r="N273" s="45">
        <v>9302075</v>
      </c>
      <c r="O273" s="34" t="s">
        <v>61</v>
      </c>
      <c r="P273" s="44" t="s">
        <v>37</v>
      </c>
      <c r="Q273" s="35" t="s">
        <v>38</v>
      </c>
      <c r="R273" s="35" t="s">
        <v>104</v>
      </c>
      <c r="S273" s="18" t="s">
        <v>296</v>
      </c>
      <c r="T273" s="18" t="s">
        <v>77</v>
      </c>
      <c r="U273" s="40" t="s">
        <v>298</v>
      </c>
      <c r="V273" s="5"/>
      <c r="W273" s="5"/>
      <c r="X273" s="5"/>
      <c r="Y273" s="5"/>
    </row>
    <row r="274" spans="1:25" ht="72.75" customHeight="1" thickBot="1" x14ac:dyDescent="0.3">
      <c r="A274" s="53" t="s">
        <v>402</v>
      </c>
      <c r="B274" s="89" t="s">
        <v>483</v>
      </c>
      <c r="C274" s="90" t="s">
        <v>483</v>
      </c>
      <c r="D274" s="90" t="s">
        <v>483</v>
      </c>
      <c r="E274" s="90" t="s">
        <v>483</v>
      </c>
      <c r="F274" s="90" t="s">
        <v>483</v>
      </c>
      <c r="G274" s="168" t="s">
        <v>143</v>
      </c>
      <c r="H274" s="57" t="s">
        <v>143</v>
      </c>
      <c r="I274" s="172" t="s">
        <v>44</v>
      </c>
      <c r="J274" s="34" t="s">
        <v>103</v>
      </c>
      <c r="K274" s="34" t="s">
        <v>82</v>
      </c>
      <c r="L274" s="34" t="s">
        <v>42</v>
      </c>
      <c r="M274" s="45">
        <v>32323693</v>
      </c>
      <c r="N274" s="45">
        <v>32323693</v>
      </c>
      <c r="O274" s="34" t="s">
        <v>61</v>
      </c>
      <c r="P274" s="44" t="s">
        <v>37</v>
      </c>
      <c r="Q274" s="35" t="s">
        <v>38</v>
      </c>
      <c r="R274" s="35" t="s">
        <v>104</v>
      </c>
      <c r="S274" s="18" t="s">
        <v>46</v>
      </c>
      <c r="T274" s="18" t="s">
        <v>77</v>
      </c>
      <c r="U274" s="40" t="s">
        <v>47</v>
      </c>
      <c r="V274" s="5"/>
      <c r="W274" s="5"/>
      <c r="X274" s="5"/>
      <c r="Y274" s="5"/>
    </row>
    <row r="275" spans="1:25" ht="69.75" customHeight="1" thickBot="1" x14ac:dyDescent="0.3">
      <c r="A275" s="82" t="s">
        <v>120</v>
      </c>
      <c r="B275" s="173" t="s">
        <v>484</v>
      </c>
      <c r="C275" s="174" t="s">
        <v>484</v>
      </c>
      <c r="D275" s="174" t="s">
        <v>484</v>
      </c>
      <c r="E275" s="174" t="s">
        <v>484</v>
      </c>
      <c r="F275" s="174" t="s">
        <v>484</v>
      </c>
      <c r="G275" s="168" t="s">
        <v>143</v>
      </c>
      <c r="H275" s="57" t="s">
        <v>143</v>
      </c>
      <c r="I275" s="52" t="s">
        <v>487</v>
      </c>
      <c r="J275" s="51" t="s">
        <v>398</v>
      </c>
      <c r="K275" s="34" t="s">
        <v>78</v>
      </c>
      <c r="L275" s="34" t="s">
        <v>42</v>
      </c>
      <c r="M275" s="27">
        <v>15990625</v>
      </c>
      <c r="N275" s="27">
        <v>15990625</v>
      </c>
      <c r="O275" s="52" t="s">
        <v>61</v>
      </c>
      <c r="P275" s="44" t="s">
        <v>37</v>
      </c>
      <c r="Q275" s="35" t="s">
        <v>38</v>
      </c>
      <c r="R275" s="35" t="s">
        <v>104</v>
      </c>
      <c r="S275" s="53" t="s">
        <v>490</v>
      </c>
      <c r="T275" s="18" t="s">
        <v>77</v>
      </c>
      <c r="U275" s="54" t="s">
        <v>83</v>
      </c>
      <c r="V275" s="5"/>
      <c r="W275" s="5"/>
      <c r="X275" s="5"/>
      <c r="Y275" s="5"/>
    </row>
    <row r="276" spans="1:25" ht="58.5" customHeight="1" thickBot="1" x14ac:dyDescent="0.3">
      <c r="A276" s="57" t="s">
        <v>473</v>
      </c>
      <c r="B276" s="175" t="s">
        <v>485</v>
      </c>
      <c r="C276" s="175" t="s">
        <v>485</v>
      </c>
      <c r="D276" s="175" t="s">
        <v>485</v>
      </c>
      <c r="E276" s="175" t="s">
        <v>485</v>
      </c>
      <c r="F276" s="175" t="s">
        <v>485</v>
      </c>
      <c r="G276" s="168" t="s">
        <v>143</v>
      </c>
      <c r="H276" s="60" t="s">
        <v>472</v>
      </c>
      <c r="I276" s="172" t="s">
        <v>487</v>
      </c>
      <c r="J276" s="51" t="s">
        <v>398</v>
      </c>
      <c r="K276" s="34" t="s">
        <v>78</v>
      </c>
      <c r="L276" s="34" t="s">
        <v>42</v>
      </c>
      <c r="M276" s="27">
        <v>8500000</v>
      </c>
      <c r="N276" s="27">
        <v>8500000</v>
      </c>
      <c r="O276" s="34" t="s">
        <v>61</v>
      </c>
      <c r="P276" s="44" t="s">
        <v>37</v>
      </c>
      <c r="Q276" s="20" t="s">
        <v>38</v>
      </c>
      <c r="R276" s="20" t="s">
        <v>104</v>
      </c>
      <c r="S276" s="18" t="s">
        <v>296</v>
      </c>
      <c r="T276" s="18" t="s">
        <v>77</v>
      </c>
      <c r="U276" s="40" t="s">
        <v>298</v>
      </c>
      <c r="V276" s="5"/>
      <c r="W276" s="5"/>
      <c r="X276" s="5"/>
      <c r="Y276" s="5"/>
    </row>
    <row r="277" spans="1:25" ht="54.75" customHeight="1" thickBot="1" x14ac:dyDescent="0.3">
      <c r="A277" s="176"/>
      <c r="B277" s="163"/>
      <c r="C277" s="164"/>
      <c r="D277" s="164"/>
      <c r="E277" s="164"/>
      <c r="F277" s="164"/>
      <c r="G277" s="165"/>
      <c r="H277" s="160"/>
      <c r="I277" s="161"/>
      <c r="J277" s="177"/>
      <c r="K277" s="178"/>
      <c r="L277" s="178"/>
      <c r="M277" s="178"/>
      <c r="N277" s="178"/>
      <c r="O277" s="178"/>
      <c r="P277" s="178"/>
      <c r="Q277" s="178"/>
      <c r="R277" s="178"/>
      <c r="S277" s="178"/>
      <c r="T277" s="178"/>
      <c r="U277" s="178"/>
      <c r="V277" s="5"/>
      <c r="W277" s="5"/>
      <c r="X277" s="5"/>
      <c r="Y277" s="5"/>
    </row>
    <row r="278" spans="1:25" ht="45" customHeight="1" thickBot="1" x14ac:dyDescent="0.3">
      <c r="A278" s="176"/>
      <c r="B278" s="179" t="s">
        <v>62</v>
      </c>
      <c r="C278" s="180"/>
      <c r="D278" s="181"/>
      <c r="E278" s="181"/>
      <c r="F278" s="181"/>
      <c r="G278" s="182"/>
      <c r="H278" s="183"/>
      <c r="I278" s="184"/>
      <c r="J278" s="177"/>
      <c r="K278" s="178"/>
      <c r="L278" s="178"/>
      <c r="M278" s="178"/>
      <c r="N278" s="178"/>
      <c r="O278" s="178"/>
      <c r="P278" s="178"/>
      <c r="Q278" s="178"/>
      <c r="R278" s="178"/>
      <c r="S278" s="178"/>
      <c r="T278" s="178"/>
      <c r="U278" s="178"/>
      <c r="V278" s="5"/>
      <c r="W278" s="5"/>
      <c r="X278" s="5"/>
      <c r="Y278" s="5"/>
    </row>
    <row r="279" spans="1:25" ht="56.25" customHeight="1" thickBot="1" x14ac:dyDescent="0.3">
      <c r="A279" s="176"/>
      <c r="B279" s="185" t="s">
        <v>63</v>
      </c>
      <c r="C279" s="186" t="s">
        <v>64</v>
      </c>
      <c r="D279" s="186"/>
      <c r="E279" s="186"/>
      <c r="F279" s="186"/>
      <c r="G279" s="186"/>
      <c r="H279" s="186"/>
      <c r="I279" s="187"/>
      <c r="J279" s="177"/>
      <c r="K279" s="178"/>
      <c r="L279" s="178"/>
      <c r="M279" s="178"/>
      <c r="N279" s="178"/>
      <c r="O279" s="178"/>
      <c r="P279" s="178"/>
      <c r="Q279" s="178"/>
      <c r="R279" s="178"/>
      <c r="S279" s="178"/>
      <c r="T279" s="178"/>
      <c r="U279" s="178"/>
      <c r="V279" s="5"/>
      <c r="W279" s="5"/>
      <c r="X279" s="5"/>
      <c r="Y279" s="5"/>
    </row>
    <row r="280" spans="1:25" ht="57" customHeight="1" thickBot="1" x14ac:dyDescent="0.3">
      <c r="A280" s="84"/>
      <c r="B280" s="85"/>
      <c r="C280" s="162"/>
      <c r="D280" s="162"/>
      <c r="E280" s="162"/>
      <c r="F280" s="162"/>
      <c r="G280" s="162"/>
      <c r="H280" s="162"/>
      <c r="I280" s="162"/>
      <c r="K280" s="2"/>
      <c r="L280" s="2"/>
      <c r="M280" s="2"/>
      <c r="N280" s="2"/>
      <c r="O280" s="2"/>
      <c r="P280" s="2"/>
      <c r="Q280" s="2"/>
      <c r="R280" s="2"/>
      <c r="S280" s="2"/>
      <c r="T280" s="2"/>
      <c r="V280" s="5"/>
      <c r="W280" s="5"/>
      <c r="X280" s="5"/>
      <c r="Y280" s="5"/>
    </row>
    <row r="281" spans="1:25" ht="52.5" customHeight="1" x14ac:dyDescent="0.25">
      <c r="A281" s="85"/>
      <c r="B281" s="85"/>
      <c r="G281" s="2"/>
      <c r="K281" s="2"/>
      <c r="L281" s="2"/>
      <c r="M281" s="2"/>
      <c r="N281" s="2"/>
      <c r="O281" s="2"/>
      <c r="P281" s="2"/>
      <c r="Q281" s="2"/>
      <c r="R281" s="2"/>
      <c r="S281" s="2"/>
      <c r="T281" s="2"/>
      <c r="V281" s="5"/>
      <c r="W281" s="5"/>
      <c r="X281" s="5"/>
      <c r="Y281" s="5"/>
    </row>
    <row r="282" spans="1:25" ht="54" customHeight="1" x14ac:dyDescent="0.25">
      <c r="A282" s="85"/>
      <c r="B282" s="85"/>
      <c r="G282" s="2"/>
      <c r="K282" s="2"/>
      <c r="L282" s="2"/>
      <c r="M282" s="2"/>
      <c r="N282" s="2"/>
      <c r="O282" s="2"/>
      <c r="P282" s="2"/>
      <c r="Q282" s="2"/>
      <c r="R282" s="2"/>
      <c r="S282" s="2"/>
      <c r="T282" s="2"/>
      <c r="V282" s="5"/>
      <c r="W282" s="5"/>
      <c r="X282" s="5"/>
      <c r="Y282" s="5"/>
    </row>
    <row r="283" spans="1:25" ht="51.75" customHeight="1" x14ac:dyDescent="0.25">
      <c r="A283" s="85"/>
      <c r="K283" s="2"/>
      <c r="L283" s="2"/>
      <c r="M283" s="2"/>
      <c r="N283" s="2"/>
      <c r="O283" s="2"/>
      <c r="P283" s="2"/>
      <c r="Q283" s="2"/>
      <c r="R283" s="2"/>
      <c r="S283" s="2"/>
      <c r="T283" s="2"/>
      <c r="V283" s="5"/>
      <c r="W283" s="5"/>
      <c r="X283" s="5"/>
      <c r="Y283" s="5"/>
    </row>
    <row r="284" spans="1:25" ht="56.25" customHeight="1" x14ac:dyDescent="0.25">
      <c r="A284" s="85"/>
      <c r="K284" s="2"/>
      <c r="L284" s="2"/>
      <c r="M284" s="2"/>
      <c r="N284" s="2"/>
      <c r="O284" s="2"/>
      <c r="P284" s="2"/>
      <c r="Q284" s="2"/>
      <c r="R284" s="2"/>
      <c r="S284" s="2"/>
      <c r="T284" s="2"/>
      <c r="V284" s="5"/>
      <c r="W284" s="5"/>
      <c r="X284" s="5"/>
      <c r="Y284" s="5"/>
    </row>
    <row r="285" spans="1:25" ht="54" customHeight="1" x14ac:dyDescent="0.25">
      <c r="A285" s="85"/>
      <c r="K285" s="2"/>
      <c r="L285" s="2"/>
      <c r="M285" s="2"/>
      <c r="N285" s="2"/>
      <c r="O285" s="2"/>
      <c r="P285" s="2"/>
      <c r="Q285" s="2"/>
      <c r="R285" s="2"/>
      <c r="S285" s="2"/>
      <c r="T285" s="2"/>
      <c r="V285" s="5"/>
      <c r="W285" s="5"/>
      <c r="X285" s="5"/>
      <c r="Y285" s="5"/>
    </row>
    <row r="286" spans="1:25" ht="56.25" customHeight="1" x14ac:dyDescent="0.25">
      <c r="K286" s="2"/>
      <c r="L286" s="2"/>
      <c r="M286" s="2"/>
      <c r="N286" s="2"/>
      <c r="O286" s="2"/>
      <c r="P286" s="2"/>
      <c r="Q286" s="2"/>
      <c r="R286" s="2"/>
      <c r="S286" s="2"/>
      <c r="T286" s="2"/>
      <c r="V286" s="5"/>
      <c r="W286" s="5"/>
      <c r="X286" s="5"/>
      <c r="Y286" s="5"/>
    </row>
    <row r="287" spans="1:25" ht="72" customHeight="1" x14ac:dyDescent="0.25">
      <c r="K287" s="2"/>
      <c r="L287" s="2"/>
      <c r="M287" s="2"/>
      <c r="N287" s="2"/>
      <c r="O287" s="2"/>
      <c r="P287" s="2"/>
      <c r="Q287" s="2"/>
      <c r="R287" s="2"/>
      <c r="S287" s="2"/>
      <c r="T287" s="2"/>
      <c r="V287" s="5"/>
      <c r="W287" s="5"/>
      <c r="X287" s="5"/>
      <c r="Y287" s="5"/>
    </row>
    <row r="288" spans="1:25" ht="64.5" customHeight="1" x14ac:dyDescent="0.25">
      <c r="T288" s="2"/>
      <c r="V288" s="5"/>
      <c r="W288" s="5"/>
      <c r="X288" s="5"/>
      <c r="Y288" s="5"/>
    </row>
    <row r="289" spans="20:25" ht="64.5" customHeight="1" x14ac:dyDescent="0.25">
      <c r="T289" s="2"/>
      <c r="V289" s="5"/>
      <c r="W289" s="5"/>
      <c r="X289" s="5"/>
      <c r="Y289" s="5"/>
    </row>
    <row r="290" spans="20:25" ht="57" customHeight="1" x14ac:dyDescent="0.25">
      <c r="T290" s="2"/>
      <c r="V290" s="5"/>
      <c r="W290" s="5"/>
      <c r="X290" s="5"/>
      <c r="Y290" s="5"/>
    </row>
    <row r="291" spans="20:25" ht="39.75" customHeight="1" x14ac:dyDescent="0.25">
      <c r="V291" s="5"/>
      <c r="W291" s="5"/>
      <c r="X291" s="5"/>
      <c r="Y291" s="5"/>
    </row>
    <row r="292" spans="20:25" ht="49.5" customHeight="1" x14ac:dyDescent="0.25">
      <c r="V292" s="5"/>
      <c r="W292" s="5"/>
      <c r="X292" s="5"/>
      <c r="Y292" s="5"/>
    </row>
    <row r="293" spans="20:25" ht="46.5" customHeight="1" x14ac:dyDescent="0.25">
      <c r="V293" s="5"/>
      <c r="W293" s="5"/>
      <c r="X293" s="5"/>
      <c r="Y293" s="5"/>
    </row>
    <row r="294" spans="20:25" ht="48" customHeight="1" x14ac:dyDescent="0.25">
      <c r="V294" s="5"/>
      <c r="W294" s="5"/>
      <c r="X294" s="5"/>
      <c r="Y294" s="5"/>
    </row>
    <row r="295" spans="20:25" ht="45.75" customHeight="1" x14ac:dyDescent="0.25">
      <c r="V295" s="5"/>
      <c r="W295" s="5"/>
      <c r="X295" s="5"/>
      <c r="Y295" s="5"/>
    </row>
    <row r="296" spans="20:25" ht="50.25" customHeight="1" x14ac:dyDescent="0.25">
      <c r="V296" s="5"/>
      <c r="W296" s="5"/>
      <c r="X296" s="5"/>
      <c r="Y296" s="5"/>
    </row>
    <row r="297" spans="20:25" ht="56.25" customHeight="1" x14ac:dyDescent="0.25">
      <c r="V297" s="5"/>
      <c r="W297" s="5"/>
      <c r="X297" s="5"/>
      <c r="Y297" s="5"/>
    </row>
    <row r="298" spans="20:25" ht="60.75" customHeight="1" x14ac:dyDescent="0.25">
      <c r="V298" s="5"/>
      <c r="W298" s="5"/>
      <c r="X298" s="5"/>
      <c r="Y298" s="5"/>
    </row>
    <row r="299" spans="20:25" ht="71.25" customHeight="1" x14ac:dyDescent="0.25">
      <c r="V299" s="5"/>
      <c r="W299" s="5"/>
      <c r="X299" s="5"/>
      <c r="Y299" s="5"/>
    </row>
    <row r="300" spans="20:25" ht="73.5" customHeight="1" x14ac:dyDescent="0.25">
      <c r="V300" s="5"/>
      <c r="W300" s="5"/>
      <c r="X300" s="5"/>
      <c r="Y300" s="5"/>
    </row>
    <row r="301" spans="20:25" ht="61.5" customHeight="1" x14ac:dyDescent="0.25">
      <c r="V301" s="5"/>
      <c r="W301" s="5"/>
      <c r="X301" s="5"/>
      <c r="Y301" s="5"/>
    </row>
    <row r="302" spans="20:25" ht="68.25" customHeight="1" x14ac:dyDescent="0.25">
      <c r="V302" s="5"/>
      <c r="W302" s="5"/>
      <c r="X302" s="5"/>
      <c r="Y302" s="5"/>
    </row>
    <row r="303" spans="20:25" ht="84" customHeight="1" x14ac:dyDescent="0.25">
      <c r="V303" s="5"/>
      <c r="W303" s="5"/>
      <c r="X303" s="5"/>
      <c r="Y303" s="5"/>
    </row>
    <row r="304" spans="20:25" ht="56.25" customHeight="1" x14ac:dyDescent="0.25">
      <c r="V304" s="5"/>
      <c r="W304" s="5"/>
      <c r="X304" s="5"/>
      <c r="Y304" s="5"/>
    </row>
    <row r="305" spans="22:25" ht="81.75" customHeight="1" x14ac:dyDescent="0.25">
      <c r="V305" s="5"/>
      <c r="W305" s="5"/>
      <c r="X305" s="5"/>
      <c r="Y305" s="5"/>
    </row>
    <row r="306" spans="22:25" ht="60.75" customHeight="1" x14ac:dyDescent="0.25">
      <c r="V306" s="5"/>
      <c r="W306" s="5"/>
      <c r="X306" s="5"/>
      <c r="Y306" s="5"/>
    </row>
    <row r="307" spans="22:25" ht="57" customHeight="1" x14ac:dyDescent="0.25">
      <c r="V307" s="5"/>
      <c r="W307" s="5"/>
      <c r="X307" s="5"/>
      <c r="Y307" s="5"/>
    </row>
    <row r="308" spans="22:25" ht="63.75" customHeight="1" x14ac:dyDescent="0.25">
      <c r="V308" s="5"/>
      <c r="W308" s="5"/>
      <c r="X308" s="5"/>
      <c r="Y308" s="5"/>
    </row>
    <row r="309" spans="22:25" ht="63" customHeight="1" x14ac:dyDescent="0.25">
      <c r="V309" s="5"/>
      <c r="W309" s="5"/>
      <c r="X309" s="5"/>
      <c r="Y309" s="5"/>
    </row>
    <row r="310" spans="22:25" ht="60.75" customHeight="1" x14ac:dyDescent="0.25">
      <c r="V310" s="5"/>
      <c r="W310" s="5"/>
      <c r="X310" s="5"/>
      <c r="Y310" s="5"/>
    </row>
    <row r="311" spans="22:25" ht="73.5" customHeight="1" x14ac:dyDescent="0.25">
      <c r="V311" s="5"/>
      <c r="W311" s="5"/>
      <c r="X311" s="5"/>
      <c r="Y311" s="5"/>
    </row>
    <row r="312" spans="22:25" ht="59.25" customHeight="1" x14ac:dyDescent="0.25">
      <c r="V312" s="5"/>
      <c r="W312" s="5"/>
      <c r="X312" s="5"/>
      <c r="Y312" s="5"/>
    </row>
    <row r="313" spans="22:25" ht="59.25" customHeight="1" x14ac:dyDescent="0.25">
      <c r="V313" s="5"/>
      <c r="W313" s="5"/>
      <c r="X313" s="5"/>
      <c r="Y313" s="5"/>
    </row>
    <row r="314" spans="22:25" ht="54" customHeight="1" x14ac:dyDescent="0.25">
      <c r="V314" s="5"/>
      <c r="W314" s="5"/>
      <c r="X314" s="5"/>
      <c r="Y314" s="5"/>
    </row>
    <row r="315" spans="22:25" ht="53.25" customHeight="1" x14ac:dyDescent="0.25">
      <c r="V315" s="5"/>
      <c r="W315" s="5"/>
      <c r="X315" s="5"/>
      <c r="Y315" s="5"/>
    </row>
    <row r="316" spans="22:25" ht="55.5" customHeight="1" x14ac:dyDescent="0.25">
      <c r="V316" s="5"/>
      <c r="W316" s="5"/>
      <c r="X316" s="5"/>
      <c r="Y316" s="5"/>
    </row>
    <row r="317" spans="22:25" ht="59.25" customHeight="1" x14ac:dyDescent="0.25"/>
    <row r="318" spans="22:25" ht="52.5" customHeight="1" x14ac:dyDescent="0.25"/>
    <row r="319" spans="22:25" ht="57.75" customHeight="1" x14ac:dyDescent="0.25"/>
    <row r="320" spans="22:25" ht="57" customHeight="1" x14ac:dyDescent="0.25"/>
    <row r="321" spans="22:25" ht="56.25" customHeight="1" x14ac:dyDescent="0.25"/>
    <row r="322" spans="22:25" ht="57.75" customHeight="1" x14ac:dyDescent="0.25"/>
    <row r="323" spans="22:25" ht="60.75" customHeight="1" x14ac:dyDescent="0.25"/>
    <row r="324" spans="22:25" ht="60.75" customHeight="1" x14ac:dyDescent="0.25"/>
    <row r="325" spans="22:25" ht="58.5" customHeight="1" x14ac:dyDescent="0.25"/>
    <row r="326" spans="22:25" ht="55.5" customHeight="1" x14ac:dyDescent="0.25"/>
    <row r="327" spans="22:25" ht="54.75" customHeight="1" x14ac:dyDescent="0.25"/>
    <row r="328" spans="22:25" ht="50.25" customHeight="1" x14ac:dyDescent="0.25"/>
    <row r="329" spans="22:25" ht="59.25" customHeight="1" x14ac:dyDescent="0.25"/>
    <row r="330" spans="22:25" ht="68.25" customHeight="1" x14ac:dyDescent="0.25"/>
    <row r="331" spans="22:25" ht="63" customHeight="1" x14ac:dyDescent="0.25">
      <c r="V331" s="5"/>
      <c r="W331" s="5"/>
      <c r="X331" s="5"/>
      <c r="Y331" s="5"/>
    </row>
    <row r="332" spans="22:25" ht="63.75" customHeight="1" x14ac:dyDescent="0.25">
      <c r="V332" s="5"/>
      <c r="W332" s="5"/>
      <c r="X332" s="5"/>
      <c r="Y332" s="5"/>
    </row>
    <row r="333" spans="22:25" ht="48.75" customHeight="1" x14ac:dyDescent="0.25">
      <c r="V333" s="5"/>
      <c r="W333" s="5"/>
      <c r="X333" s="5"/>
      <c r="Y333" s="5"/>
    </row>
    <row r="334" spans="22:25" ht="66.75" customHeight="1" x14ac:dyDescent="0.25">
      <c r="V334" s="5"/>
      <c r="W334" s="5"/>
      <c r="X334" s="5"/>
      <c r="Y334" s="5"/>
    </row>
    <row r="335" spans="22:25" ht="66" customHeight="1" x14ac:dyDescent="0.25">
      <c r="V335" s="5"/>
      <c r="W335" s="5"/>
      <c r="X335" s="5"/>
      <c r="Y335" s="5"/>
    </row>
    <row r="336" spans="22:25" ht="57" customHeight="1" x14ac:dyDescent="0.25">
      <c r="V336" s="5"/>
      <c r="W336" s="5"/>
      <c r="X336" s="5"/>
      <c r="Y336" s="5"/>
    </row>
    <row r="337" spans="22:25" ht="53.25" customHeight="1" x14ac:dyDescent="0.25">
      <c r="V337" s="5"/>
      <c r="W337" s="5"/>
      <c r="X337" s="5"/>
      <c r="Y337" s="5"/>
    </row>
    <row r="338" spans="22:25" ht="48.75" customHeight="1" x14ac:dyDescent="0.25">
      <c r="V338" s="5"/>
      <c r="W338" s="5"/>
      <c r="X338" s="5"/>
      <c r="Y338" s="5"/>
    </row>
    <row r="339" spans="22:25" ht="45.75" customHeight="1" x14ac:dyDescent="0.25">
      <c r="V339" s="5"/>
      <c r="W339" s="5"/>
      <c r="X339" s="5"/>
      <c r="Y339" s="5"/>
    </row>
    <row r="340" spans="22:25" ht="45" customHeight="1" x14ac:dyDescent="0.25">
      <c r="V340" s="5"/>
      <c r="W340" s="5"/>
      <c r="X340" s="5"/>
      <c r="Y340" s="5"/>
    </row>
    <row r="341" spans="22:25" ht="47.25" customHeight="1" x14ac:dyDescent="0.25">
      <c r="V341" s="5"/>
      <c r="W341" s="5"/>
      <c r="X341" s="5"/>
      <c r="Y341" s="5"/>
    </row>
    <row r="342" spans="22:25" ht="57.75" customHeight="1" x14ac:dyDescent="0.25">
      <c r="V342" s="5"/>
      <c r="W342" s="5"/>
      <c r="X342" s="5"/>
      <c r="Y342" s="5"/>
    </row>
    <row r="343" spans="22:25" ht="48.75" customHeight="1" x14ac:dyDescent="0.25">
      <c r="V343" s="5"/>
      <c r="W343" s="5"/>
      <c r="X343" s="5"/>
      <c r="Y343" s="5"/>
    </row>
    <row r="344" spans="22:25" ht="51" customHeight="1" x14ac:dyDescent="0.25">
      <c r="V344" s="5"/>
      <c r="W344" s="5"/>
      <c r="X344" s="5"/>
      <c r="Y344" s="5"/>
    </row>
    <row r="345" spans="22:25" ht="51" customHeight="1" x14ac:dyDescent="0.25">
      <c r="V345" s="5"/>
      <c r="W345" s="5"/>
      <c r="X345" s="5"/>
      <c r="Y345" s="5"/>
    </row>
    <row r="346" spans="22:25" ht="55.5" customHeight="1" x14ac:dyDescent="0.25">
      <c r="V346" s="5"/>
      <c r="W346" s="5"/>
      <c r="X346" s="5"/>
      <c r="Y346" s="5"/>
    </row>
    <row r="347" spans="22:25" ht="44.25" customHeight="1" x14ac:dyDescent="0.25">
      <c r="V347" s="5"/>
      <c r="W347" s="5"/>
      <c r="X347" s="5"/>
      <c r="Y347" s="5"/>
    </row>
    <row r="348" spans="22:25" ht="61.5" customHeight="1" x14ac:dyDescent="0.25">
      <c r="V348" s="5"/>
      <c r="W348" s="5"/>
      <c r="X348" s="5"/>
      <c r="Y348" s="5"/>
    </row>
    <row r="349" spans="22:25" ht="56.25" customHeight="1" x14ac:dyDescent="0.25">
      <c r="V349" s="5"/>
      <c r="W349" s="5"/>
      <c r="X349" s="5"/>
      <c r="Y349" s="5"/>
    </row>
    <row r="350" spans="22:25" ht="44.25" customHeight="1" x14ac:dyDescent="0.25">
      <c r="V350" s="5"/>
      <c r="W350" s="5"/>
      <c r="X350" s="5"/>
      <c r="Y350" s="5"/>
    </row>
    <row r="351" spans="22:25" ht="44.25" customHeight="1" x14ac:dyDescent="0.25">
      <c r="V351" s="5"/>
      <c r="W351" s="5"/>
      <c r="X351" s="5"/>
      <c r="Y351" s="5"/>
    </row>
    <row r="352" spans="22:25" ht="44.25" customHeight="1" x14ac:dyDescent="0.25">
      <c r="V352" s="5"/>
      <c r="W352" s="5"/>
      <c r="X352" s="5"/>
      <c r="Y352" s="5"/>
    </row>
    <row r="353" spans="22:25" ht="54.75" customHeight="1" x14ac:dyDescent="0.25">
      <c r="V353" s="5"/>
      <c r="W353" s="5"/>
      <c r="X353" s="5"/>
      <c r="Y353" s="5"/>
    </row>
    <row r="354" spans="22:25" ht="56.25" customHeight="1" x14ac:dyDescent="0.25">
      <c r="V354" s="5"/>
      <c r="W354" s="5"/>
      <c r="X354" s="5"/>
      <c r="Y354" s="5"/>
    </row>
    <row r="355" spans="22:25" ht="44.25" customHeight="1" x14ac:dyDescent="0.25">
      <c r="V355" s="5"/>
      <c r="W355" s="5"/>
      <c r="X355" s="5"/>
      <c r="Y355" s="5"/>
    </row>
    <row r="356" spans="22:25" ht="44.25" customHeight="1" x14ac:dyDescent="0.25">
      <c r="V356" s="5"/>
      <c r="W356" s="5"/>
      <c r="X356" s="5"/>
      <c r="Y356" s="5"/>
    </row>
    <row r="357" spans="22:25" ht="44.25" customHeight="1" x14ac:dyDescent="0.25">
      <c r="V357" s="5"/>
      <c r="W357" s="5"/>
      <c r="X357" s="5"/>
      <c r="Y357" s="5"/>
    </row>
    <row r="358" spans="22:25" ht="44.25" customHeight="1" x14ac:dyDescent="0.25">
      <c r="V358" s="5"/>
      <c r="W358" s="5"/>
      <c r="X358" s="5"/>
      <c r="Y358" s="5"/>
    </row>
    <row r="359" spans="22:25" ht="44.25" customHeight="1" x14ac:dyDescent="0.25">
      <c r="V359" s="5"/>
      <c r="W359" s="5"/>
      <c r="X359" s="5"/>
      <c r="Y359" s="5"/>
    </row>
    <row r="360" spans="22:25" ht="51.75" customHeight="1" x14ac:dyDescent="0.25">
      <c r="V360" s="5"/>
      <c r="W360" s="5"/>
      <c r="X360" s="5"/>
      <c r="Y360" s="5"/>
    </row>
    <row r="361" spans="22:25" ht="51.75" customHeight="1" x14ac:dyDescent="0.25">
      <c r="V361" s="5"/>
      <c r="W361" s="5"/>
      <c r="X361" s="5"/>
      <c r="Y361" s="5"/>
    </row>
    <row r="362" spans="22:25" ht="51.75" customHeight="1" x14ac:dyDescent="0.25">
      <c r="V362" s="5"/>
      <c r="W362" s="5"/>
      <c r="X362" s="5"/>
      <c r="Y362" s="5"/>
    </row>
    <row r="363" spans="22:25" ht="51.75" customHeight="1" x14ac:dyDescent="0.25">
      <c r="V363" s="5"/>
      <c r="W363" s="5"/>
      <c r="X363" s="5"/>
      <c r="Y363" s="5"/>
    </row>
    <row r="364" spans="22:25" ht="61.5" customHeight="1" x14ac:dyDescent="0.25">
      <c r="V364" s="5"/>
      <c r="W364" s="5"/>
      <c r="X364" s="5"/>
      <c r="Y364" s="5"/>
    </row>
    <row r="365" spans="22:25" ht="51.75" customHeight="1" x14ac:dyDescent="0.25">
      <c r="V365" s="5"/>
      <c r="W365" s="5"/>
      <c r="X365" s="5"/>
      <c r="Y365" s="5"/>
    </row>
    <row r="366" spans="22:25" ht="51.75" customHeight="1" x14ac:dyDescent="0.25">
      <c r="V366" s="5"/>
      <c r="W366" s="5"/>
      <c r="X366" s="5"/>
      <c r="Y366" s="5"/>
    </row>
    <row r="367" spans="22:25" ht="51.75" customHeight="1" x14ac:dyDescent="0.25">
      <c r="V367" s="5"/>
      <c r="W367" s="5"/>
      <c r="X367" s="5"/>
      <c r="Y367" s="5"/>
    </row>
    <row r="368" spans="22:25" ht="51.75" customHeight="1" x14ac:dyDescent="0.25">
      <c r="V368" s="5"/>
      <c r="W368" s="5"/>
      <c r="X368" s="5"/>
      <c r="Y368" s="5"/>
    </row>
    <row r="369" spans="22:25" ht="51.75" customHeight="1" x14ac:dyDescent="0.25">
      <c r="V369" s="5"/>
      <c r="W369" s="5"/>
      <c r="X369" s="5"/>
      <c r="Y369" s="5"/>
    </row>
    <row r="370" spans="22:25" ht="51.75" customHeight="1" x14ac:dyDescent="0.25">
      <c r="V370" s="5"/>
      <c r="W370" s="5"/>
      <c r="X370" s="5"/>
      <c r="Y370" s="5"/>
    </row>
    <row r="371" spans="22:25" ht="51.75" customHeight="1" x14ac:dyDescent="0.25">
      <c r="V371" s="5"/>
      <c r="W371" s="5"/>
      <c r="X371" s="5"/>
      <c r="Y371" s="5"/>
    </row>
    <row r="372" spans="22:25" ht="51.75" customHeight="1" x14ac:dyDescent="0.25">
      <c r="V372" s="5"/>
      <c r="W372" s="5"/>
      <c r="X372" s="5"/>
      <c r="Y372" s="5"/>
    </row>
    <row r="373" spans="22:25" ht="51.75" customHeight="1" x14ac:dyDescent="0.25">
      <c r="V373" s="5"/>
      <c r="W373" s="5"/>
      <c r="X373" s="5"/>
      <c r="Y373" s="5"/>
    </row>
    <row r="374" spans="22:25" ht="51.75" customHeight="1" x14ac:dyDescent="0.25">
      <c r="V374" s="5"/>
      <c r="W374" s="5"/>
      <c r="X374" s="5"/>
      <c r="Y374" s="5"/>
    </row>
    <row r="375" spans="22:25" ht="51.75" customHeight="1" x14ac:dyDescent="0.25">
      <c r="V375" s="5"/>
      <c r="W375" s="5"/>
      <c r="X375" s="5"/>
      <c r="Y375" s="5"/>
    </row>
    <row r="376" spans="22:25" ht="51.75" customHeight="1" x14ac:dyDescent="0.25">
      <c r="V376" s="5"/>
      <c r="W376" s="5"/>
      <c r="X376" s="5"/>
      <c r="Y376" s="5"/>
    </row>
    <row r="377" spans="22:25" ht="51.75" customHeight="1" x14ac:dyDescent="0.25">
      <c r="V377" s="5"/>
      <c r="W377" s="5"/>
      <c r="X377" s="5"/>
      <c r="Y377" s="5"/>
    </row>
    <row r="378" spans="22:25" ht="49.5" customHeight="1" x14ac:dyDescent="0.25">
      <c r="V378" s="5"/>
      <c r="W378" s="5"/>
      <c r="X378" s="5"/>
      <c r="Y378" s="5"/>
    </row>
    <row r="379" spans="22:25" ht="41.25" customHeight="1" x14ac:dyDescent="0.25">
      <c r="V379" s="5"/>
      <c r="W379" s="5"/>
      <c r="X379" s="5"/>
      <c r="Y379" s="5"/>
    </row>
    <row r="380" spans="22:25" ht="41.25" customHeight="1" x14ac:dyDescent="0.25">
      <c r="V380" s="5"/>
      <c r="W380" s="5"/>
      <c r="X380" s="5"/>
      <c r="Y380" s="5"/>
    </row>
    <row r="381" spans="22:25" ht="50.25" customHeight="1" x14ac:dyDescent="0.25">
      <c r="V381" s="5"/>
      <c r="W381" s="5"/>
      <c r="X381" s="5"/>
      <c r="Y381" s="5"/>
    </row>
    <row r="382" spans="22:25" ht="36" customHeight="1" x14ac:dyDescent="0.25">
      <c r="V382" s="5"/>
      <c r="W382" s="5"/>
      <c r="X382" s="5"/>
      <c r="Y382" s="5"/>
    </row>
    <row r="383" spans="22:25" ht="38.25" customHeight="1" x14ac:dyDescent="0.25">
      <c r="V383" s="5"/>
      <c r="W383" s="5"/>
      <c r="X383" s="5"/>
      <c r="Y383" s="5"/>
    </row>
    <row r="384" spans="22:25" ht="36.75" customHeight="1" x14ac:dyDescent="0.25">
      <c r="V384" s="5"/>
      <c r="W384" s="5"/>
      <c r="X384" s="5"/>
      <c r="Y384" s="5"/>
    </row>
    <row r="385" spans="22:25" ht="54" customHeight="1" x14ac:dyDescent="0.25">
      <c r="V385" s="5"/>
      <c r="W385" s="5"/>
      <c r="X385" s="5"/>
      <c r="Y385" s="5"/>
    </row>
    <row r="386" spans="22:25" ht="90.75" customHeight="1" x14ac:dyDescent="0.25">
      <c r="V386" s="5"/>
      <c r="W386" s="5"/>
      <c r="X386" s="5"/>
      <c r="Y386" s="5"/>
    </row>
    <row r="387" spans="22:25" ht="65.25" customHeight="1" x14ac:dyDescent="0.25">
      <c r="V387" s="5"/>
      <c r="W387" s="5"/>
      <c r="X387" s="5"/>
      <c r="Y387" s="5"/>
    </row>
    <row r="388" spans="22:25" ht="91.5" customHeight="1" x14ac:dyDescent="0.25">
      <c r="V388" s="5"/>
      <c r="W388" s="5"/>
      <c r="X388" s="5"/>
      <c r="Y388" s="5"/>
    </row>
    <row r="389" spans="22:25" ht="72.75" customHeight="1" x14ac:dyDescent="0.25">
      <c r="V389" s="5"/>
      <c r="W389" s="5"/>
      <c r="X389" s="5"/>
      <c r="Y389" s="5"/>
    </row>
    <row r="390" spans="22:25" ht="90.75" customHeight="1" x14ac:dyDescent="0.25">
      <c r="V390" s="5"/>
      <c r="W390" s="5"/>
      <c r="X390" s="5"/>
      <c r="Y390" s="5"/>
    </row>
    <row r="391" spans="22:25" ht="66.75" customHeight="1" x14ac:dyDescent="0.25">
      <c r="V391" s="5"/>
      <c r="W391" s="5"/>
      <c r="X391" s="5"/>
      <c r="Y391" s="5"/>
    </row>
    <row r="392" spans="22:25" ht="79.5" customHeight="1" x14ac:dyDescent="0.25">
      <c r="V392" s="5"/>
      <c r="W392" s="5"/>
      <c r="X392" s="5"/>
      <c r="Y392" s="5"/>
    </row>
    <row r="393" spans="22:25" ht="78" customHeight="1" x14ac:dyDescent="0.25">
      <c r="V393" s="5"/>
      <c r="W393" s="5"/>
      <c r="X393" s="5"/>
      <c r="Y393" s="5"/>
    </row>
    <row r="394" spans="22:25" ht="91.5" customHeight="1" x14ac:dyDescent="0.25">
      <c r="V394" s="5"/>
      <c r="W394" s="5"/>
      <c r="X394" s="5"/>
      <c r="Y394" s="5"/>
    </row>
    <row r="395" spans="22:25" ht="94.5" customHeight="1" x14ac:dyDescent="0.25">
      <c r="V395" s="5"/>
      <c r="W395" s="5"/>
      <c r="X395" s="5"/>
      <c r="Y395" s="5"/>
    </row>
    <row r="396" spans="22:25" ht="99.75" customHeight="1" x14ac:dyDescent="0.25">
      <c r="V396" s="5"/>
      <c r="W396" s="5"/>
      <c r="X396" s="5"/>
      <c r="Y396" s="5"/>
    </row>
    <row r="397" spans="22:25" ht="85.5" customHeight="1" x14ac:dyDescent="0.25">
      <c r="V397" s="5"/>
      <c r="W397" s="5"/>
      <c r="X397" s="5"/>
      <c r="Y397" s="5"/>
    </row>
    <row r="398" spans="22:25" ht="85.5" customHeight="1" x14ac:dyDescent="0.25">
      <c r="V398" s="5"/>
      <c r="W398" s="5"/>
      <c r="X398" s="5"/>
      <c r="Y398" s="5"/>
    </row>
    <row r="399" spans="22:25" ht="93.75" customHeight="1" x14ac:dyDescent="0.25">
      <c r="V399" s="5"/>
      <c r="W399" s="5"/>
      <c r="X399" s="5"/>
      <c r="Y399" s="5"/>
    </row>
    <row r="400" spans="22:25" ht="63.75" customHeight="1" x14ac:dyDescent="0.25">
      <c r="V400" s="5"/>
      <c r="W400" s="5"/>
      <c r="X400" s="5"/>
      <c r="Y400" s="5"/>
    </row>
    <row r="401" spans="22:25" ht="98.25" customHeight="1" x14ac:dyDescent="0.25">
      <c r="V401" s="5"/>
      <c r="W401" s="5"/>
      <c r="X401" s="5"/>
      <c r="Y401" s="5"/>
    </row>
    <row r="402" spans="22:25" ht="85.5" customHeight="1" x14ac:dyDescent="0.25">
      <c r="V402" s="5"/>
      <c r="W402" s="5"/>
      <c r="X402" s="5"/>
      <c r="Y402" s="5"/>
    </row>
    <row r="403" spans="22:25" ht="108.75" customHeight="1" x14ac:dyDescent="0.25">
      <c r="V403" s="5"/>
      <c r="W403" s="5"/>
      <c r="X403" s="5"/>
      <c r="Y403" s="5"/>
    </row>
    <row r="404" spans="22:25" ht="85.5" customHeight="1" x14ac:dyDescent="0.25">
      <c r="V404" s="5"/>
      <c r="W404" s="5"/>
      <c r="X404" s="5"/>
      <c r="Y404" s="5"/>
    </row>
    <row r="405" spans="22:25" ht="85.5" customHeight="1" x14ac:dyDescent="0.25">
      <c r="V405" s="5"/>
      <c r="W405" s="5"/>
      <c r="X405" s="5"/>
      <c r="Y405" s="5"/>
    </row>
    <row r="406" spans="22:25" ht="85.5" customHeight="1" x14ac:dyDescent="0.25">
      <c r="V406" s="5"/>
      <c r="W406" s="5"/>
      <c r="X406" s="5"/>
      <c r="Y406" s="5"/>
    </row>
    <row r="407" spans="22:25" ht="77.25" customHeight="1" x14ac:dyDescent="0.25">
      <c r="V407" s="5"/>
      <c r="W407" s="5"/>
      <c r="X407" s="5"/>
      <c r="Y407" s="5"/>
    </row>
    <row r="408" spans="22:25" ht="77.25" customHeight="1" x14ac:dyDescent="0.25">
      <c r="V408" s="5"/>
      <c r="W408" s="5"/>
      <c r="X408" s="5"/>
      <c r="Y408" s="5"/>
    </row>
    <row r="409" spans="22:25" ht="84" customHeight="1" x14ac:dyDescent="0.25">
      <c r="V409" s="5"/>
      <c r="W409" s="5"/>
      <c r="X409" s="5"/>
      <c r="Y409" s="5"/>
    </row>
    <row r="410" spans="22:25" ht="84" customHeight="1" x14ac:dyDescent="0.25">
      <c r="V410" s="5"/>
      <c r="W410" s="5"/>
      <c r="X410" s="5"/>
      <c r="Y410" s="5"/>
    </row>
    <row r="411" spans="22:25" ht="85.5" customHeight="1" x14ac:dyDescent="0.25">
      <c r="V411" s="5"/>
      <c r="W411" s="5"/>
      <c r="X411" s="5"/>
      <c r="Y411" s="5"/>
    </row>
    <row r="412" spans="22:25" ht="85.5" customHeight="1" x14ac:dyDescent="0.25">
      <c r="V412" s="5"/>
      <c r="W412" s="5"/>
      <c r="X412" s="5"/>
      <c r="Y412" s="5"/>
    </row>
    <row r="413" spans="22:25" ht="85.5" customHeight="1" x14ac:dyDescent="0.25">
      <c r="V413" s="5"/>
      <c r="W413" s="5"/>
      <c r="X413" s="5"/>
      <c r="Y413" s="5"/>
    </row>
    <row r="414" spans="22:25" ht="87.75" customHeight="1" x14ac:dyDescent="0.25">
      <c r="V414" s="5"/>
      <c r="W414" s="5"/>
      <c r="X414" s="5"/>
      <c r="Y414" s="5"/>
    </row>
    <row r="415" spans="22:25" ht="85.5" customHeight="1" x14ac:dyDescent="0.25">
      <c r="V415" s="5"/>
      <c r="W415" s="5"/>
      <c r="X415" s="5"/>
      <c r="Y415" s="5"/>
    </row>
    <row r="416" spans="22:25" ht="85.5" customHeight="1" x14ac:dyDescent="0.25">
      <c r="V416" s="5"/>
      <c r="W416" s="5"/>
      <c r="X416" s="5"/>
      <c r="Y416" s="5"/>
    </row>
    <row r="417" spans="22:25" ht="93.75" customHeight="1" x14ac:dyDescent="0.25">
      <c r="V417" s="5"/>
      <c r="W417" s="5"/>
      <c r="X417" s="5"/>
      <c r="Y417" s="5"/>
    </row>
    <row r="418" spans="22:25" ht="93.75" customHeight="1" x14ac:dyDescent="0.25">
      <c r="V418" s="5"/>
      <c r="W418" s="5"/>
      <c r="X418" s="5"/>
      <c r="Y418" s="5"/>
    </row>
    <row r="419" spans="22:25" ht="94.5" customHeight="1" x14ac:dyDescent="0.25">
      <c r="V419" s="5"/>
      <c r="W419" s="5"/>
      <c r="X419" s="5"/>
      <c r="Y419" s="5"/>
    </row>
    <row r="420" spans="22:25" ht="94.5" customHeight="1" x14ac:dyDescent="0.25">
      <c r="V420" s="5"/>
      <c r="W420" s="5"/>
      <c r="X420" s="5"/>
      <c r="Y420" s="5"/>
    </row>
    <row r="421" spans="22:25" ht="97.5" customHeight="1" x14ac:dyDescent="0.25">
      <c r="V421" s="5"/>
      <c r="W421" s="5"/>
      <c r="X421" s="5"/>
      <c r="Y421" s="5"/>
    </row>
    <row r="422" spans="22:25" ht="93.75" customHeight="1" x14ac:dyDescent="0.25">
      <c r="V422" s="5"/>
      <c r="W422" s="5"/>
      <c r="X422" s="5"/>
      <c r="Y422" s="5"/>
    </row>
    <row r="423" spans="22:25" ht="102" customHeight="1" x14ac:dyDescent="0.25">
      <c r="V423" s="5"/>
      <c r="W423" s="5"/>
      <c r="X423" s="5"/>
      <c r="Y423" s="5"/>
    </row>
    <row r="424" spans="22:25" ht="101.25" customHeight="1" x14ac:dyDescent="0.25">
      <c r="V424" s="5"/>
      <c r="W424" s="5"/>
      <c r="X424" s="5"/>
      <c r="Y424" s="5"/>
    </row>
    <row r="425" spans="22:25" ht="87.75" customHeight="1" x14ac:dyDescent="0.25">
      <c r="V425" s="5"/>
      <c r="W425" s="5"/>
      <c r="X425" s="5"/>
      <c r="Y425" s="5"/>
    </row>
    <row r="426" spans="22:25" ht="100.5" customHeight="1" x14ac:dyDescent="0.25">
      <c r="V426" s="5"/>
      <c r="W426" s="5"/>
      <c r="X426" s="5"/>
      <c r="Y426" s="5"/>
    </row>
    <row r="427" spans="22:25" ht="79.5" customHeight="1" x14ac:dyDescent="0.25">
      <c r="V427" s="5"/>
      <c r="W427" s="5"/>
      <c r="X427" s="5"/>
      <c r="Y427" s="5"/>
    </row>
    <row r="428" spans="22:25" ht="81.75" customHeight="1" x14ac:dyDescent="0.25">
      <c r="V428" s="5"/>
      <c r="W428" s="5"/>
      <c r="X428" s="5"/>
      <c r="Y428" s="5"/>
    </row>
    <row r="429" spans="22:25" ht="81.75" customHeight="1" x14ac:dyDescent="0.25">
      <c r="V429" s="5"/>
      <c r="W429" s="5"/>
      <c r="X429" s="5"/>
      <c r="Y429" s="5"/>
    </row>
    <row r="430" spans="22:25" ht="90.75" customHeight="1" x14ac:dyDescent="0.25">
      <c r="V430" s="5"/>
      <c r="W430" s="5"/>
      <c r="X430" s="5"/>
      <c r="Y430" s="5"/>
    </row>
    <row r="431" spans="22:25" ht="93" customHeight="1" x14ac:dyDescent="0.25">
      <c r="V431" s="5"/>
      <c r="W431" s="5"/>
      <c r="X431" s="5"/>
      <c r="Y431" s="5"/>
    </row>
    <row r="432" spans="22:25" ht="93.75" customHeight="1" x14ac:dyDescent="0.25">
      <c r="V432" s="5"/>
      <c r="W432" s="5"/>
      <c r="X432" s="5"/>
      <c r="Y432" s="5"/>
    </row>
    <row r="433" spans="22:25" ht="78.75" customHeight="1" x14ac:dyDescent="0.25">
      <c r="V433" s="5"/>
      <c r="W433" s="5"/>
      <c r="X433" s="5"/>
      <c r="Y433" s="5"/>
    </row>
    <row r="434" spans="22:25" ht="93" customHeight="1" x14ac:dyDescent="0.25">
      <c r="V434" s="5"/>
      <c r="W434" s="5"/>
      <c r="X434" s="5"/>
      <c r="Y434" s="5"/>
    </row>
    <row r="435" spans="22:25" ht="71.25" customHeight="1" x14ac:dyDescent="0.25">
      <c r="V435" s="5"/>
      <c r="W435" s="5"/>
      <c r="X435" s="5"/>
      <c r="Y435" s="5"/>
    </row>
    <row r="436" spans="22:25" ht="71.25" customHeight="1" x14ac:dyDescent="0.25">
      <c r="V436" s="5"/>
      <c r="W436" s="5"/>
      <c r="X436" s="5"/>
      <c r="Y436" s="5"/>
    </row>
    <row r="437" spans="22:25" ht="71.25" customHeight="1" x14ac:dyDescent="0.25">
      <c r="V437" s="5"/>
      <c r="W437" s="5"/>
      <c r="X437" s="5"/>
      <c r="Y437" s="5"/>
    </row>
    <row r="438" spans="22:25" ht="71.25" customHeight="1" x14ac:dyDescent="0.25">
      <c r="V438" s="5"/>
      <c r="W438" s="5"/>
      <c r="X438" s="5"/>
      <c r="Y438" s="5"/>
    </row>
    <row r="439" spans="22:25" ht="71.25" customHeight="1" x14ac:dyDescent="0.25">
      <c r="V439" s="5"/>
      <c r="W439" s="5"/>
      <c r="X439" s="5"/>
      <c r="Y439" s="5"/>
    </row>
    <row r="440" spans="22:25" ht="71.25" customHeight="1" x14ac:dyDescent="0.25">
      <c r="V440" s="5"/>
      <c r="W440" s="5"/>
      <c r="X440" s="5"/>
      <c r="Y440" s="5"/>
    </row>
    <row r="441" spans="22:25" ht="71.25" customHeight="1" x14ac:dyDescent="0.25">
      <c r="V441" s="5"/>
      <c r="W441" s="5"/>
      <c r="X441" s="5"/>
      <c r="Y441" s="5"/>
    </row>
    <row r="442" spans="22:25" ht="71.25" customHeight="1" x14ac:dyDescent="0.25">
      <c r="V442" s="5"/>
      <c r="W442" s="5"/>
      <c r="X442" s="5"/>
      <c r="Y442" s="5"/>
    </row>
    <row r="443" spans="22:25" ht="94.5" customHeight="1" x14ac:dyDescent="0.25">
      <c r="V443" s="5"/>
      <c r="W443" s="5"/>
      <c r="X443" s="5"/>
      <c r="Y443" s="5"/>
    </row>
    <row r="444" spans="22:25" ht="94.5" customHeight="1" x14ac:dyDescent="0.25">
      <c r="V444" s="5"/>
      <c r="W444" s="5"/>
      <c r="X444" s="5"/>
      <c r="Y444" s="5"/>
    </row>
    <row r="445" spans="22:25" ht="88.5" customHeight="1" x14ac:dyDescent="0.25">
      <c r="V445" s="5"/>
      <c r="W445" s="5"/>
      <c r="X445" s="5"/>
      <c r="Y445" s="5"/>
    </row>
    <row r="446" spans="22:25" ht="96" customHeight="1" x14ac:dyDescent="0.25">
      <c r="V446" s="5"/>
      <c r="W446" s="5"/>
      <c r="X446" s="5"/>
      <c r="Y446" s="5"/>
    </row>
    <row r="447" spans="22:25" ht="79.5" customHeight="1" x14ac:dyDescent="0.25">
      <c r="V447" s="5"/>
      <c r="W447" s="5"/>
      <c r="X447" s="5"/>
      <c r="Y447" s="5"/>
    </row>
    <row r="448" spans="22:25" ht="86.25" customHeight="1" x14ac:dyDescent="0.25">
      <c r="V448" s="5"/>
      <c r="W448" s="5"/>
      <c r="X448" s="5"/>
      <c r="Y448" s="5"/>
    </row>
    <row r="449" spans="22:25" ht="90" customHeight="1" x14ac:dyDescent="0.25">
      <c r="V449" s="5"/>
      <c r="W449" s="5"/>
      <c r="X449" s="5"/>
      <c r="Y449" s="5"/>
    </row>
    <row r="450" spans="22:25" ht="75.75" customHeight="1" x14ac:dyDescent="0.25">
      <c r="V450" s="5"/>
      <c r="W450" s="5"/>
      <c r="X450" s="5"/>
      <c r="Y450" s="5"/>
    </row>
    <row r="451" spans="22:25" ht="98.25" customHeight="1" x14ac:dyDescent="0.25">
      <c r="V451" s="5"/>
      <c r="W451" s="5"/>
      <c r="X451" s="5"/>
      <c r="Y451" s="5"/>
    </row>
    <row r="452" spans="22:25" ht="93" customHeight="1" x14ac:dyDescent="0.25">
      <c r="V452" s="5"/>
      <c r="W452" s="5"/>
      <c r="X452" s="5"/>
      <c r="Y452" s="5"/>
    </row>
    <row r="453" spans="22:25" ht="76.5" customHeight="1" x14ac:dyDescent="0.25">
      <c r="V453" s="5"/>
      <c r="W453" s="5"/>
      <c r="X453" s="5"/>
      <c r="Y453" s="5"/>
    </row>
    <row r="454" spans="22:25" ht="74.25" customHeight="1" x14ac:dyDescent="0.25">
      <c r="V454" s="5"/>
      <c r="W454" s="5"/>
      <c r="X454" s="5"/>
      <c r="Y454" s="5"/>
    </row>
    <row r="455" spans="22:25" ht="82.5" customHeight="1" x14ac:dyDescent="0.25">
      <c r="V455" s="5"/>
      <c r="W455" s="5"/>
      <c r="X455" s="5"/>
      <c r="Y455" s="5"/>
    </row>
    <row r="456" spans="22:25" ht="81.75" customHeight="1" x14ac:dyDescent="0.25">
      <c r="V456" s="5"/>
      <c r="W456" s="5"/>
      <c r="X456" s="5"/>
      <c r="Y456" s="5"/>
    </row>
    <row r="457" spans="22:25" ht="109.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84" customHeight="1" x14ac:dyDescent="0.25">
      <c r="V460" s="5"/>
      <c r="W460" s="5"/>
      <c r="X460" s="5"/>
      <c r="Y460" s="5"/>
    </row>
    <row r="461" spans="22:25" ht="93" customHeight="1" x14ac:dyDescent="0.25">
      <c r="V461" s="5"/>
      <c r="W461" s="5"/>
      <c r="X461" s="5"/>
      <c r="Y461" s="5"/>
    </row>
    <row r="462" spans="22:25" ht="81" customHeight="1" x14ac:dyDescent="0.25">
      <c r="V462" s="5"/>
      <c r="W462" s="5"/>
      <c r="X462" s="5"/>
      <c r="Y462" s="5"/>
    </row>
    <row r="463" spans="22:25" ht="99.75" customHeight="1" x14ac:dyDescent="0.25">
      <c r="V463" s="5"/>
      <c r="W463" s="5"/>
      <c r="X463" s="5"/>
      <c r="Y463" s="5"/>
    </row>
    <row r="464" spans="22:25" ht="68.25" customHeight="1" x14ac:dyDescent="0.25">
      <c r="V464" s="5"/>
      <c r="W464" s="5"/>
      <c r="X464" s="5"/>
      <c r="Y464" s="5"/>
    </row>
    <row r="465" spans="22:25" ht="90.75" customHeight="1" x14ac:dyDescent="0.25">
      <c r="V465" s="5"/>
      <c r="W465" s="5"/>
      <c r="X465" s="5"/>
      <c r="Y465" s="5"/>
    </row>
    <row r="466" spans="22:25" ht="93" customHeight="1" x14ac:dyDescent="0.25">
      <c r="V466" s="5"/>
      <c r="W466" s="5"/>
      <c r="X466" s="5"/>
      <c r="Y466" s="5"/>
    </row>
    <row r="467" spans="22:25" ht="68.25" customHeight="1" x14ac:dyDescent="0.25">
      <c r="V467" s="5"/>
      <c r="W467" s="5"/>
      <c r="X467" s="5"/>
      <c r="Y467" s="5"/>
    </row>
    <row r="468" spans="22:25" ht="68.25" customHeight="1" x14ac:dyDescent="0.25">
      <c r="V468" s="5"/>
      <c r="W468" s="5"/>
      <c r="X468" s="5"/>
      <c r="Y468" s="5"/>
    </row>
    <row r="469" spans="22:25" ht="98.25" customHeight="1" x14ac:dyDescent="0.25">
      <c r="V469" s="5"/>
      <c r="W469" s="5"/>
      <c r="X469" s="5"/>
      <c r="Y469" s="5"/>
    </row>
    <row r="470" spans="22:25" ht="84.75" customHeight="1" x14ac:dyDescent="0.25">
      <c r="V470" s="5"/>
      <c r="W470" s="5"/>
      <c r="X470" s="5"/>
      <c r="Y470" s="5"/>
    </row>
    <row r="471" spans="22:25" ht="101.25" customHeight="1" x14ac:dyDescent="0.25">
      <c r="V471" s="5"/>
      <c r="W471" s="5"/>
      <c r="X471" s="5"/>
      <c r="Y471" s="5"/>
    </row>
    <row r="472" spans="22:25" ht="93.75" customHeight="1" x14ac:dyDescent="0.25">
      <c r="V472" s="5"/>
      <c r="W472" s="5"/>
      <c r="X472" s="5"/>
      <c r="Y472" s="5"/>
    </row>
    <row r="473" spans="22:25" ht="92.25" customHeight="1" x14ac:dyDescent="0.25">
      <c r="V473" s="5"/>
      <c r="W473" s="5"/>
      <c r="X473" s="5"/>
      <c r="Y473" s="5"/>
    </row>
    <row r="474" spans="22:25" ht="102.75" customHeight="1" x14ac:dyDescent="0.25">
      <c r="V474" s="5"/>
      <c r="W474" s="5"/>
      <c r="X474" s="5"/>
      <c r="Y474" s="5"/>
    </row>
    <row r="475" spans="22:25" ht="90" customHeight="1" x14ac:dyDescent="0.25">
      <c r="V475" s="5"/>
      <c r="W475" s="5"/>
      <c r="X475" s="5"/>
      <c r="Y475" s="5"/>
    </row>
    <row r="476" spans="22:25" ht="93" customHeight="1" x14ac:dyDescent="0.25">
      <c r="V476" s="5"/>
      <c r="W476" s="5"/>
      <c r="X476" s="5"/>
      <c r="Y476" s="5"/>
    </row>
    <row r="477" spans="22:25" ht="121.5" customHeight="1" x14ac:dyDescent="0.25">
      <c r="V477" s="5"/>
      <c r="W477" s="5"/>
      <c r="X477" s="5"/>
      <c r="Y477" s="5"/>
    </row>
    <row r="478" spans="22:25" ht="106.5" customHeight="1" x14ac:dyDescent="0.25">
      <c r="V478" s="5"/>
      <c r="W478" s="5"/>
      <c r="X478" s="5"/>
      <c r="Y478" s="5"/>
    </row>
    <row r="479" spans="22:25" ht="104.25" customHeight="1" x14ac:dyDescent="0.25">
      <c r="V479" s="5"/>
      <c r="W479" s="5"/>
      <c r="X479" s="5"/>
      <c r="Y479" s="5"/>
    </row>
    <row r="480" spans="22:25" ht="115.5" customHeight="1" x14ac:dyDescent="0.25">
      <c r="V480" s="5"/>
      <c r="W480" s="5"/>
      <c r="X480" s="5"/>
      <c r="Y480" s="5"/>
    </row>
    <row r="481" spans="22:25" ht="110.25" customHeight="1" x14ac:dyDescent="0.25">
      <c r="V481" s="5"/>
      <c r="W481" s="5"/>
      <c r="X481" s="5"/>
      <c r="Y481" s="5"/>
    </row>
    <row r="482" spans="22:25" ht="99" customHeight="1" x14ac:dyDescent="0.25">
      <c r="V482" s="5"/>
      <c r="W482" s="5"/>
      <c r="X482" s="5"/>
      <c r="Y482" s="5"/>
    </row>
    <row r="483" spans="22:25" ht="88.5" customHeight="1" x14ac:dyDescent="0.25">
      <c r="V483" s="5"/>
      <c r="W483" s="5"/>
      <c r="X483" s="5"/>
      <c r="Y483" s="5"/>
    </row>
    <row r="484" spans="22:25" ht="87.75" customHeight="1" x14ac:dyDescent="0.25">
      <c r="V484" s="5"/>
      <c r="W484" s="5"/>
      <c r="X484" s="5"/>
      <c r="Y484" s="5"/>
    </row>
    <row r="485" spans="22:25" ht="84" customHeight="1" x14ac:dyDescent="0.25">
      <c r="V485" s="5"/>
      <c r="W485" s="5"/>
      <c r="X485" s="5"/>
      <c r="Y485" s="5"/>
    </row>
    <row r="486" spans="22:25" ht="72.75" customHeight="1" x14ac:dyDescent="0.25">
      <c r="V486" s="5"/>
      <c r="W486" s="5"/>
      <c r="X486" s="5"/>
      <c r="Y486" s="5"/>
    </row>
    <row r="487" spans="22:25" ht="96" customHeight="1" x14ac:dyDescent="0.25">
      <c r="V487" s="5"/>
      <c r="W487" s="5"/>
      <c r="X487" s="5"/>
      <c r="Y487" s="5"/>
    </row>
    <row r="488" spans="22:25" ht="108.75" customHeight="1" x14ac:dyDescent="0.25">
      <c r="V488" s="5"/>
      <c r="W488" s="5"/>
      <c r="X488" s="5"/>
      <c r="Y488" s="5"/>
    </row>
    <row r="489" spans="22:25" ht="92.25" customHeight="1" x14ac:dyDescent="0.25">
      <c r="V489" s="5"/>
      <c r="W489" s="5"/>
      <c r="X489" s="5"/>
      <c r="Y489" s="5"/>
    </row>
    <row r="490" spans="22:25" ht="97.5" customHeight="1" x14ac:dyDescent="0.25">
      <c r="V490" s="5"/>
      <c r="W490" s="5"/>
      <c r="X490" s="5"/>
      <c r="Y490" s="5"/>
    </row>
    <row r="491" spans="22:25" ht="118.5" customHeight="1" x14ac:dyDescent="0.25">
      <c r="V491" s="5"/>
      <c r="W491" s="5"/>
      <c r="X491" s="5"/>
      <c r="Y491" s="5"/>
    </row>
    <row r="492" spans="22:25" ht="111.75" customHeight="1" x14ac:dyDescent="0.25">
      <c r="V492" s="5"/>
      <c r="W492" s="5"/>
      <c r="X492" s="5"/>
      <c r="Y492" s="5"/>
    </row>
    <row r="493" spans="22:25" ht="104.25" customHeight="1" x14ac:dyDescent="0.25">
      <c r="V493" s="5"/>
      <c r="W493" s="5"/>
      <c r="X493" s="5"/>
      <c r="Y493" s="5"/>
    </row>
    <row r="494" spans="22:25" ht="87.75" customHeight="1" x14ac:dyDescent="0.25">
      <c r="V494" s="5"/>
      <c r="W494" s="5"/>
      <c r="X494" s="5"/>
      <c r="Y494" s="5"/>
    </row>
    <row r="495" spans="22:25" ht="87.75" customHeight="1" x14ac:dyDescent="0.25">
      <c r="V495" s="5"/>
      <c r="W495" s="5"/>
      <c r="X495" s="5"/>
      <c r="Y495" s="5"/>
    </row>
    <row r="496" spans="22:25" ht="87.75" customHeight="1" x14ac:dyDescent="0.25">
      <c r="V496" s="5"/>
      <c r="W496" s="5"/>
      <c r="X496" s="5"/>
      <c r="Y496" s="5"/>
    </row>
    <row r="497" spans="22:25" ht="87.75" customHeight="1" x14ac:dyDescent="0.25">
      <c r="V497" s="5"/>
      <c r="W497" s="5"/>
      <c r="X497" s="5"/>
      <c r="Y497" s="5"/>
    </row>
    <row r="498" spans="22:25" ht="87.75" customHeight="1" x14ac:dyDescent="0.25">
      <c r="V498" s="5"/>
      <c r="W498" s="5"/>
      <c r="X498" s="5"/>
      <c r="Y498" s="5"/>
    </row>
    <row r="499" spans="22:25" ht="90.75" customHeight="1" x14ac:dyDescent="0.25">
      <c r="V499" s="5"/>
      <c r="W499" s="5"/>
      <c r="X499" s="5"/>
      <c r="Y499" s="5"/>
    </row>
    <row r="500" spans="22:25" ht="90.75" customHeight="1" x14ac:dyDescent="0.25">
      <c r="V500" s="5"/>
      <c r="W500" s="5"/>
      <c r="X500" s="5"/>
      <c r="Y500" s="5"/>
    </row>
    <row r="501" spans="22:25" ht="90.75" customHeight="1" x14ac:dyDescent="0.25">
      <c r="V501" s="5"/>
      <c r="W501" s="5"/>
      <c r="X501" s="5"/>
      <c r="Y501" s="5"/>
    </row>
    <row r="502" spans="22:25" ht="90.75" customHeight="1" x14ac:dyDescent="0.25">
      <c r="V502" s="5"/>
      <c r="W502" s="5"/>
      <c r="X502" s="5"/>
      <c r="Y502" s="5"/>
    </row>
    <row r="503" spans="22:25" ht="90.75" customHeight="1" x14ac:dyDescent="0.25">
      <c r="V503" s="5"/>
      <c r="W503" s="5"/>
      <c r="X503" s="5"/>
      <c r="Y503" s="5"/>
    </row>
    <row r="504" spans="22:25" ht="90.75" customHeight="1" x14ac:dyDescent="0.25">
      <c r="V504" s="5"/>
      <c r="W504" s="5"/>
      <c r="X504" s="5"/>
      <c r="Y504" s="5"/>
    </row>
    <row r="505" spans="22:25" ht="90.75" customHeight="1" x14ac:dyDescent="0.25">
      <c r="V505" s="5"/>
      <c r="W505" s="5"/>
      <c r="X505" s="5"/>
      <c r="Y505" s="5"/>
    </row>
    <row r="506" spans="22:25" ht="90.75" customHeight="1" x14ac:dyDescent="0.25">
      <c r="V506" s="5"/>
      <c r="W506" s="5"/>
      <c r="X506" s="5"/>
      <c r="Y506" s="5"/>
    </row>
    <row r="507" spans="22:25" ht="90.75" customHeight="1" x14ac:dyDescent="0.25">
      <c r="V507" s="5"/>
      <c r="W507" s="5"/>
      <c r="X507" s="5"/>
      <c r="Y507" s="5"/>
    </row>
    <row r="508" spans="22:25" ht="79.5" customHeight="1" x14ac:dyDescent="0.25">
      <c r="V508" s="5"/>
      <c r="W508" s="5"/>
      <c r="X508" s="5"/>
      <c r="Y508" s="5"/>
    </row>
    <row r="509" spans="22:25" ht="102.75" customHeight="1" x14ac:dyDescent="0.25">
      <c r="V509" s="5"/>
      <c r="W509" s="5"/>
      <c r="X509" s="5"/>
      <c r="Y509" s="5"/>
    </row>
    <row r="510" spans="22:25" ht="104.25" customHeight="1" x14ac:dyDescent="0.25">
      <c r="V510" s="5"/>
      <c r="W510" s="5"/>
      <c r="X510" s="5"/>
      <c r="Y510" s="5"/>
    </row>
    <row r="511" spans="22:25" ht="79.5" customHeight="1" x14ac:dyDescent="0.25">
      <c r="V511" s="5"/>
      <c r="W511" s="5"/>
      <c r="X511" s="5"/>
      <c r="Y511" s="5"/>
    </row>
    <row r="512" spans="22:25" ht="79.5" customHeight="1" x14ac:dyDescent="0.25">
      <c r="V512" s="5"/>
      <c r="W512" s="5"/>
      <c r="X512" s="5"/>
      <c r="Y512" s="5"/>
    </row>
    <row r="513" spans="22:25" ht="103.5" customHeight="1" x14ac:dyDescent="0.25">
      <c r="V513" s="5"/>
      <c r="W513" s="5"/>
      <c r="X513" s="5"/>
      <c r="Y513" s="5"/>
    </row>
    <row r="514" spans="22:25" ht="103.5" customHeight="1" x14ac:dyDescent="0.25">
      <c r="V514" s="5"/>
      <c r="W514" s="5"/>
      <c r="X514" s="5"/>
      <c r="Y514" s="5"/>
    </row>
    <row r="515" spans="22:25" ht="99" customHeight="1" x14ac:dyDescent="0.25">
      <c r="V515" s="5"/>
      <c r="W515" s="5"/>
      <c r="X515" s="5"/>
      <c r="Y515" s="5"/>
    </row>
    <row r="516" spans="22:25" ht="97.5" customHeight="1" x14ac:dyDescent="0.25">
      <c r="V516" s="5"/>
      <c r="W516" s="5"/>
      <c r="X516" s="5"/>
      <c r="Y516" s="5"/>
    </row>
    <row r="517" spans="22:25" ht="97.5" customHeight="1" x14ac:dyDescent="0.25">
      <c r="V517" s="5"/>
      <c r="W517" s="5"/>
      <c r="X517" s="5"/>
      <c r="Y517" s="5"/>
    </row>
    <row r="518" spans="22:25" ht="90.75" customHeight="1" x14ac:dyDescent="0.25">
      <c r="V518" s="5"/>
      <c r="W518" s="5"/>
      <c r="X518" s="5"/>
      <c r="Y518" s="5"/>
    </row>
    <row r="519" spans="22:25" ht="90.75" customHeight="1" x14ac:dyDescent="0.25">
      <c r="V519" s="5"/>
      <c r="W519" s="5"/>
      <c r="X519" s="5"/>
      <c r="Y519" s="5"/>
    </row>
    <row r="520" spans="22:25" ht="90.75" customHeight="1" x14ac:dyDescent="0.25">
      <c r="V520" s="5"/>
      <c r="W520" s="5"/>
      <c r="X520" s="5"/>
      <c r="Y520" s="5"/>
    </row>
    <row r="521" spans="22:25" ht="90.75" customHeight="1" x14ac:dyDescent="0.25">
      <c r="V521" s="5"/>
      <c r="W521" s="5"/>
      <c r="X521" s="5"/>
      <c r="Y521" s="5"/>
    </row>
    <row r="522" spans="22:25" ht="98.25" customHeight="1" x14ac:dyDescent="0.25">
      <c r="V522" s="5"/>
      <c r="W522" s="5"/>
      <c r="X522" s="5"/>
      <c r="Y522" s="5"/>
    </row>
    <row r="523" spans="22:25" ht="98.25" customHeight="1" x14ac:dyDescent="0.25">
      <c r="V523" s="5"/>
      <c r="W523" s="5"/>
      <c r="X523" s="5"/>
      <c r="Y523" s="5"/>
    </row>
    <row r="524" spans="22:25" ht="98.25" customHeight="1" x14ac:dyDescent="0.25">
      <c r="V524" s="5"/>
      <c r="W524" s="5"/>
      <c r="X524" s="5"/>
      <c r="Y524" s="5"/>
    </row>
    <row r="525" spans="22:25" ht="98.25" customHeight="1" x14ac:dyDescent="0.25">
      <c r="V525" s="5"/>
      <c r="W525" s="5"/>
      <c r="X525" s="5"/>
      <c r="Y525" s="5"/>
    </row>
    <row r="526" spans="22:25" ht="99" customHeight="1" x14ac:dyDescent="0.25">
      <c r="V526" s="5"/>
      <c r="W526" s="5"/>
      <c r="X526" s="5"/>
      <c r="Y526" s="5"/>
    </row>
    <row r="527" spans="22:25" ht="99" customHeight="1" x14ac:dyDescent="0.25">
      <c r="V527" s="5"/>
      <c r="W527" s="5"/>
      <c r="X527" s="5"/>
      <c r="Y527" s="5"/>
    </row>
    <row r="528" spans="22:25" ht="99" customHeight="1" x14ac:dyDescent="0.25">
      <c r="V528" s="5"/>
      <c r="W528" s="5"/>
      <c r="X528" s="5"/>
      <c r="Y528" s="5"/>
    </row>
    <row r="529" spans="22:25" ht="99" customHeight="1" x14ac:dyDescent="0.25">
      <c r="V529" s="5"/>
      <c r="W529" s="5"/>
      <c r="X529" s="5"/>
      <c r="Y529" s="5"/>
    </row>
    <row r="530" spans="22:25" ht="89.25" customHeight="1" x14ac:dyDescent="0.25">
      <c r="V530" s="5"/>
      <c r="W530" s="5"/>
      <c r="X530" s="5"/>
      <c r="Y530" s="5"/>
    </row>
    <row r="531" spans="22:25" ht="110.25" customHeight="1" x14ac:dyDescent="0.25">
      <c r="V531" s="5"/>
      <c r="W531" s="5"/>
      <c r="X531" s="5"/>
      <c r="Y531" s="5"/>
    </row>
    <row r="532" spans="22:25" ht="95.25" customHeight="1" x14ac:dyDescent="0.25">
      <c r="V532" s="5"/>
      <c r="W532" s="5"/>
      <c r="X532" s="5"/>
      <c r="Y532" s="5"/>
    </row>
    <row r="533" spans="22:25" ht="79.5" customHeight="1" x14ac:dyDescent="0.25">
      <c r="V533" s="5"/>
      <c r="W533" s="5"/>
      <c r="X533" s="5"/>
      <c r="Y533" s="5"/>
    </row>
    <row r="534" spans="22:25" ht="104.25" customHeight="1" x14ac:dyDescent="0.25">
      <c r="V534" s="5"/>
      <c r="W534" s="5"/>
      <c r="X534" s="5"/>
      <c r="Y534" s="5"/>
    </row>
    <row r="535" spans="22:25" ht="126" customHeight="1" x14ac:dyDescent="0.25">
      <c r="V535" s="5"/>
      <c r="W535" s="5"/>
      <c r="X535" s="5"/>
      <c r="Y535" s="5"/>
    </row>
    <row r="536" spans="22:25" ht="130.5" customHeight="1" x14ac:dyDescent="0.25">
      <c r="V536" s="5"/>
      <c r="W536" s="5"/>
      <c r="X536" s="5"/>
      <c r="Y536" s="5"/>
    </row>
    <row r="537" spans="22:25" ht="108.75" customHeight="1" x14ac:dyDescent="0.25">
      <c r="V537" s="5"/>
      <c r="W537" s="5"/>
      <c r="X537" s="5"/>
      <c r="Y537" s="5"/>
    </row>
    <row r="538" spans="22:25" ht="123.75" customHeight="1" x14ac:dyDescent="0.25">
      <c r="V538" s="5"/>
      <c r="W538" s="5"/>
      <c r="X538" s="5"/>
      <c r="Y538" s="5"/>
    </row>
    <row r="539" spans="22:25" ht="106.5" customHeight="1" x14ac:dyDescent="0.25">
      <c r="V539" s="5"/>
      <c r="W539" s="5"/>
      <c r="X539" s="5"/>
      <c r="Y539" s="5"/>
    </row>
    <row r="540" spans="22:25" ht="103.5" customHeight="1" x14ac:dyDescent="0.25">
      <c r="V540" s="5"/>
      <c r="W540" s="5"/>
      <c r="X540" s="5"/>
      <c r="Y540" s="5"/>
    </row>
    <row r="541" spans="22:25" ht="123.75" customHeight="1" x14ac:dyDescent="0.25">
      <c r="V541" s="5"/>
      <c r="W541" s="5"/>
      <c r="X541" s="5"/>
      <c r="Y541" s="5"/>
    </row>
    <row r="542" spans="22:25" ht="121.5" customHeight="1" x14ac:dyDescent="0.25">
      <c r="V542" s="5"/>
      <c r="W542" s="5"/>
      <c r="X542" s="5"/>
      <c r="Y542" s="5"/>
    </row>
    <row r="543" spans="22:25" ht="108.75" customHeight="1" x14ac:dyDescent="0.25">
      <c r="V543" s="5"/>
      <c r="W543" s="5"/>
      <c r="X543" s="5"/>
      <c r="Y543" s="5"/>
    </row>
    <row r="544" spans="22:25" ht="109.5" customHeight="1" x14ac:dyDescent="0.25">
      <c r="V544" s="5"/>
      <c r="W544" s="5"/>
      <c r="X544" s="5"/>
      <c r="Y544" s="5"/>
    </row>
    <row r="545" spans="22:25" ht="96.75" customHeight="1" x14ac:dyDescent="0.25">
      <c r="V545" s="5"/>
      <c r="W545" s="5"/>
      <c r="X545" s="5"/>
      <c r="Y545" s="5"/>
    </row>
    <row r="546" spans="22:25" ht="90.75" customHeight="1" x14ac:dyDescent="0.25">
      <c r="V546" s="5"/>
      <c r="W546" s="5"/>
      <c r="X546" s="5"/>
      <c r="Y546" s="5"/>
    </row>
    <row r="547" spans="22:25" ht="79.5" customHeight="1" x14ac:dyDescent="0.25">
      <c r="V547" s="5"/>
      <c r="W547" s="5"/>
      <c r="X547" s="5"/>
      <c r="Y547" s="5"/>
    </row>
    <row r="548" spans="22:25" ht="102" customHeight="1" x14ac:dyDescent="0.25">
      <c r="V548" s="5"/>
      <c r="W548" s="5"/>
      <c r="X548" s="5"/>
      <c r="Y548" s="5"/>
    </row>
    <row r="549" spans="22:25" ht="91.5" customHeight="1" x14ac:dyDescent="0.25">
      <c r="V549" s="5"/>
      <c r="W549" s="5"/>
      <c r="X549" s="5"/>
      <c r="Y549" s="5"/>
    </row>
    <row r="550" spans="22:25" ht="99" customHeight="1" x14ac:dyDescent="0.25">
      <c r="V550" s="5"/>
      <c r="W550" s="5"/>
      <c r="X550" s="5"/>
      <c r="Y550" s="5"/>
    </row>
    <row r="551" spans="22:25" ht="101.25" customHeight="1" x14ac:dyDescent="0.25">
      <c r="V551" s="5"/>
      <c r="W551" s="5"/>
      <c r="X551" s="5"/>
      <c r="Y551" s="5"/>
    </row>
    <row r="552" spans="22:25" ht="90" customHeight="1" x14ac:dyDescent="0.25">
      <c r="V552" s="5"/>
      <c r="W552" s="5"/>
      <c r="X552" s="5"/>
      <c r="Y552" s="5"/>
    </row>
    <row r="553" spans="22:25" ht="79.5" customHeight="1" x14ac:dyDescent="0.25">
      <c r="V553" s="5"/>
      <c r="W553" s="5"/>
      <c r="X553" s="5"/>
      <c r="Y553" s="5"/>
    </row>
    <row r="554" spans="22:25" ht="79.5" customHeight="1" x14ac:dyDescent="0.25">
      <c r="V554" s="5"/>
      <c r="W554" s="5"/>
      <c r="X554" s="5"/>
      <c r="Y554" s="5"/>
    </row>
    <row r="555" spans="22:25" ht="79.5" customHeight="1" x14ac:dyDescent="0.25">
      <c r="V555" s="5"/>
      <c r="W555" s="5"/>
      <c r="X555" s="5"/>
      <c r="Y555" s="5"/>
    </row>
    <row r="556" spans="22:25" ht="79.5" customHeight="1" x14ac:dyDescent="0.25">
      <c r="V556" s="5"/>
      <c r="W556" s="5"/>
      <c r="X556" s="5"/>
      <c r="Y556" s="5"/>
    </row>
    <row r="557" spans="22:25" ht="98.25" customHeight="1" x14ac:dyDescent="0.25">
      <c r="V557" s="5"/>
      <c r="W557" s="5"/>
      <c r="X557" s="5"/>
      <c r="Y557" s="5"/>
    </row>
    <row r="558" spans="22:25" ht="97.5" customHeight="1" x14ac:dyDescent="0.25">
      <c r="V558" s="5"/>
      <c r="W558" s="5"/>
      <c r="X558" s="5"/>
      <c r="Y558" s="5"/>
    </row>
    <row r="559" spans="22:25" ht="79.5" customHeight="1" x14ac:dyDescent="0.25">
      <c r="V559" s="5"/>
      <c r="W559" s="5"/>
      <c r="X559" s="5"/>
      <c r="Y559" s="5"/>
    </row>
    <row r="560" spans="22:25" ht="79.5" customHeight="1" x14ac:dyDescent="0.25">
      <c r="V560" s="5"/>
      <c r="W560" s="5"/>
      <c r="X560" s="5"/>
      <c r="Y560" s="5"/>
    </row>
    <row r="561" spans="22:25" ht="86.25" customHeight="1" x14ac:dyDescent="0.25">
      <c r="V561" s="5"/>
      <c r="W561" s="5"/>
      <c r="X561" s="5"/>
      <c r="Y561" s="5"/>
    </row>
    <row r="562" spans="22:25" ht="89.25" customHeight="1" x14ac:dyDescent="0.25">
      <c r="V562" s="5"/>
      <c r="W562" s="5"/>
      <c r="X562" s="5"/>
      <c r="Y562" s="5"/>
    </row>
    <row r="563" spans="22:25" ht="79.5" customHeight="1" x14ac:dyDescent="0.25">
      <c r="V563" s="5"/>
      <c r="W563" s="5"/>
      <c r="X563" s="5"/>
      <c r="Y563" s="5"/>
    </row>
    <row r="564" spans="22:25" ht="79.5" customHeight="1" x14ac:dyDescent="0.25">
      <c r="V564" s="5"/>
      <c r="W564" s="5"/>
      <c r="X564" s="5"/>
      <c r="Y564" s="5"/>
    </row>
    <row r="565" spans="22:25" ht="79.5" customHeight="1" x14ac:dyDescent="0.25">
      <c r="V565" s="5"/>
      <c r="W565" s="5"/>
      <c r="X565" s="5"/>
      <c r="Y565" s="5"/>
    </row>
    <row r="566" spans="22:25" ht="79.5" customHeight="1" x14ac:dyDescent="0.25">
      <c r="V566" s="5"/>
      <c r="W566" s="5"/>
      <c r="X566" s="5"/>
      <c r="Y566" s="5"/>
    </row>
    <row r="567" spans="22:25" ht="79.5" customHeight="1" x14ac:dyDescent="0.25">
      <c r="V567" s="5"/>
      <c r="W567" s="5"/>
      <c r="X567" s="5"/>
      <c r="Y567" s="5"/>
    </row>
    <row r="568" spans="22:25" ht="105.75" customHeight="1" x14ac:dyDescent="0.25">
      <c r="V568" s="5"/>
      <c r="W568" s="5"/>
      <c r="X568" s="5"/>
      <c r="Y568" s="5"/>
    </row>
    <row r="569" spans="22:25" ht="96.75" customHeight="1" x14ac:dyDescent="0.25">
      <c r="V569" s="5"/>
      <c r="W569" s="5"/>
      <c r="X569" s="5"/>
      <c r="Y569" s="5"/>
    </row>
    <row r="570" spans="22:25" ht="114.75" customHeight="1" x14ac:dyDescent="0.25">
      <c r="V570" s="5"/>
      <c r="W570" s="5"/>
      <c r="X570" s="5"/>
      <c r="Y570" s="5"/>
    </row>
    <row r="571" spans="22:25" ht="96.75" customHeight="1" x14ac:dyDescent="0.25">
      <c r="V571" s="5"/>
      <c r="W571" s="5"/>
      <c r="X571" s="5"/>
      <c r="Y571" s="5"/>
    </row>
    <row r="572" spans="22:25" ht="110.25" customHeight="1" x14ac:dyDescent="0.25">
      <c r="V572" s="5"/>
      <c r="W572" s="5"/>
      <c r="X572" s="5"/>
      <c r="Y572" s="5"/>
    </row>
    <row r="573" spans="22:25" ht="111.75" customHeight="1" x14ac:dyDescent="0.25">
      <c r="V573" s="5"/>
      <c r="W573" s="5"/>
      <c r="X573" s="5"/>
      <c r="Y573" s="5"/>
    </row>
    <row r="574" spans="22:25" ht="101.25" customHeight="1" x14ac:dyDescent="0.25">
      <c r="V574" s="3"/>
      <c r="W574" s="3"/>
      <c r="X574" s="3"/>
      <c r="Y574" s="3"/>
    </row>
    <row r="575" spans="22:25" ht="105.75" customHeight="1" x14ac:dyDescent="0.25">
      <c r="V575" s="3"/>
      <c r="W575" s="3"/>
      <c r="X575" s="3"/>
      <c r="Y575" s="3"/>
    </row>
    <row r="576" spans="22:25" ht="94.5" customHeight="1" x14ac:dyDescent="0.25">
      <c r="V576" s="3"/>
      <c r="W576" s="3"/>
      <c r="X576" s="3"/>
      <c r="Y576" s="3"/>
    </row>
    <row r="577" spans="22:25" ht="102.75" customHeight="1" x14ac:dyDescent="0.25">
      <c r="V577" s="3"/>
      <c r="W577" s="3"/>
      <c r="X577" s="3"/>
      <c r="Y577" s="3"/>
    </row>
    <row r="578" spans="22:25" ht="79.5" customHeight="1" x14ac:dyDescent="0.25">
      <c r="V578" s="3"/>
      <c r="W578" s="3"/>
      <c r="X578" s="3"/>
      <c r="Y578" s="3"/>
    </row>
    <row r="579" spans="22:25" ht="77.25" customHeight="1" x14ac:dyDescent="0.25">
      <c r="V579" s="1"/>
      <c r="W579" s="1"/>
      <c r="X579" s="1"/>
      <c r="Y579" s="1"/>
    </row>
    <row r="580" spans="22:25" ht="80.25" customHeight="1" x14ac:dyDescent="0.25">
      <c r="V580" s="1"/>
      <c r="W580" s="1"/>
      <c r="X580" s="1"/>
      <c r="Y580" s="1"/>
    </row>
    <row r="581" spans="22:25" ht="102.75" customHeight="1" x14ac:dyDescent="0.25">
      <c r="V581" s="1"/>
      <c r="W581" s="1"/>
      <c r="X581" s="1"/>
      <c r="Y581" s="1"/>
    </row>
    <row r="582" spans="22:25" ht="99" customHeight="1" x14ac:dyDescent="0.25">
      <c r="V582" s="1"/>
      <c r="W582" s="1"/>
      <c r="X582" s="1"/>
      <c r="Y582" s="1"/>
    </row>
    <row r="583" spans="22:25" ht="108.75" customHeight="1" x14ac:dyDescent="0.25">
      <c r="V583" s="1"/>
      <c r="W583" s="1"/>
      <c r="X583" s="1"/>
      <c r="Y583" s="1"/>
    </row>
    <row r="584" spans="22:25" ht="100.5" customHeight="1" x14ac:dyDescent="0.25">
      <c r="V584" s="1"/>
      <c r="W584" s="1"/>
      <c r="X584" s="1"/>
      <c r="Y584" s="1"/>
    </row>
    <row r="585" spans="22:25" ht="98.25" customHeight="1" x14ac:dyDescent="0.25">
      <c r="V585" s="1"/>
      <c r="W585" s="1"/>
      <c r="X585" s="1"/>
      <c r="Y585" s="1"/>
    </row>
    <row r="586" spans="22:25" ht="84.75" customHeight="1" x14ac:dyDescent="0.25">
      <c r="V586" s="1"/>
      <c r="W586" s="1"/>
      <c r="X586" s="1"/>
      <c r="Y586" s="1"/>
    </row>
    <row r="587" spans="22:25" ht="79.5" customHeight="1" x14ac:dyDescent="0.25">
      <c r="V587" s="1"/>
      <c r="W587" s="1"/>
      <c r="X587" s="1"/>
      <c r="Y587" s="1"/>
    </row>
    <row r="588" spans="22:25" ht="79.5" customHeight="1" x14ac:dyDescent="0.25">
      <c r="V588" s="1"/>
      <c r="W588" s="1"/>
      <c r="X588" s="1"/>
      <c r="Y588" s="1"/>
    </row>
    <row r="589" spans="22:25" ht="79.5" customHeight="1" x14ac:dyDescent="0.25">
      <c r="V589" s="1"/>
      <c r="W589" s="1"/>
      <c r="X589" s="1"/>
      <c r="Y589" s="1"/>
    </row>
    <row r="590" spans="22:25" ht="79.5" customHeight="1" x14ac:dyDescent="0.25">
      <c r="V590" s="1"/>
      <c r="W590" s="1"/>
      <c r="X590" s="1"/>
      <c r="Y590" s="1"/>
    </row>
    <row r="591" spans="22:25" ht="79.5" customHeight="1" x14ac:dyDescent="0.25">
      <c r="V591" s="1"/>
      <c r="W591" s="1"/>
      <c r="X591" s="1"/>
      <c r="Y591" s="1"/>
    </row>
    <row r="592" spans="22:25" ht="81" customHeight="1" x14ac:dyDescent="0.25">
      <c r="V592" s="1"/>
      <c r="W592" s="1"/>
      <c r="X592" s="1"/>
      <c r="Y592" s="1"/>
    </row>
    <row r="593" spans="22:25" ht="81" customHeight="1" x14ac:dyDescent="0.25">
      <c r="V593" s="1"/>
      <c r="W593" s="1"/>
      <c r="X593" s="1"/>
      <c r="Y593" s="1"/>
    </row>
    <row r="594" spans="22:25" ht="90" customHeight="1" x14ac:dyDescent="0.25">
      <c r="V594" s="1"/>
      <c r="W594" s="1"/>
      <c r="X594" s="1"/>
      <c r="Y594" s="1"/>
    </row>
    <row r="595" spans="22:25" ht="122.25" customHeight="1" x14ac:dyDescent="0.25">
      <c r="V595" s="1"/>
      <c r="W595" s="1"/>
      <c r="X595" s="1"/>
      <c r="Y595" s="1"/>
    </row>
    <row r="596" spans="22:25" ht="86.25" customHeight="1" x14ac:dyDescent="0.25">
      <c r="V596" s="1"/>
      <c r="W596" s="1"/>
      <c r="X596" s="1"/>
      <c r="Y596" s="1"/>
    </row>
    <row r="597" spans="22:25" ht="110.25" customHeight="1" x14ac:dyDescent="0.25">
      <c r="V597" s="1"/>
      <c r="W597" s="1"/>
      <c r="X597" s="1"/>
      <c r="Y597" s="1"/>
    </row>
    <row r="598" spans="22:25" ht="90" customHeight="1" x14ac:dyDescent="0.25">
      <c r="V598" s="1"/>
      <c r="W598" s="1"/>
      <c r="X598" s="1"/>
      <c r="Y598" s="1"/>
    </row>
    <row r="599" spans="22:25" ht="108" customHeight="1" x14ac:dyDescent="0.25">
      <c r="V599" s="1"/>
      <c r="W599" s="1"/>
      <c r="X599" s="1"/>
      <c r="Y599" s="1"/>
    </row>
    <row r="600" spans="22:25" ht="91.5" customHeight="1" x14ac:dyDescent="0.25">
      <c r="V600" s="1"/>
      <c r="W600" s="1"/>
      <c r="X600" s="1"/>
      <c r="Y600" s="1"/>
    </row>
    <row r="601" spans="22:25" ht="121.5" customHeight="1" x14ac:dyDescent="0.25">
      <c r="V601" s="1"/>
      <c r="W601" s="1"/>
      <c r="X601" s="1"/>
      <c r="Y601" s="1"/>
    </row>
    <row r="602" spans="22:25" ht="110.25" customHeight="1" x14ac:dyDescent="0.25">
      <c r="V602" s="1"/>
      <c r="W602" s="1"/>
      <c r="X602" s="1"/>
      <c r="Y602" s="1"/>
    </row>
    <row r="603" spans="22:25" ht="108.75" customHeight="1" x14ac:dyDescent="0.25">
      <c r="V603" s="1"/>
      <c r="W603" s="1"/>
      <c r="X603" s="1"/>
      <c r="Y603" s="1"/>
    </row>
    <row r="604" spans="22:25" ht="81.75" customHeight="1" x14ac:dyDescent="0.25">
      <c r="V604" s="1"/>
      <c r="W604" s="1"/>
      <c r="X604" s="1"/>
      <c r="Y604" s="1"/>
    </row>
    <row r="605" spans="22:25" ht="120" customHeight="1" x14ac:dyDescent="0.25">
      <c r="V605" s="1"/>
      <c r="W605" s="1"/>
      <c r="X605" s="1"/>
      <c r="Y605" s="1"/>
    </row>
    <row r="606" spans="22:25" ht="117" customHeight="1" x14ac:dyDescent="0.25">
      <c r="V606" s="1"/>
      <c r="W606" s="1"/>
      <c r="X606" s="1"/>
      <c r="Y606" s="1"/>
    </row>
    <row r="607" spans="22:25" ht="134.25" customHeight="1" x14ac:dyDescent="0.25">
      <c r="V607" s="1"/>
      <c r="W607" s="1"/>
      <c r="X607" s="1"/>
      <c r="Y607" s="1"/>
    </row>
    <row r="608" spans="22:25" ht="125.25" customHeight="1" x14ac:dyDescent="0.25">
      <c r="V608" s="1"/>
      <c r="W608" s="1"/>
      <c r="X608" s="1"/>
      <c r="Y608" s="1"/>
    </row>
    <row r="609" spans="22:25" ht="120.75" customHeight="1" x14ac:dyDescent="0.25">
      <c r="V609" s="1"/>
      <c r="W609" s="1"/>
      <c r="X609" s="1"/>
      <c r="Y609" s="1"/>
    </row>
    <row r="610" spans="22:25" ht="99" customHeight="1" x14ac:dyDescent="0.25">
      <c r="V610" s="1"/>
      <c r="W610" s="1"/>
      <c r="X610" s="1"/>
      <c r="Y610" s="1"/>
    </row>
    <row r="611" spans="22:25" ht="87" customHeight="1" x14ac:dyDescent="0.25">
      <c r="V611" s="1"/>
      <c r="W611" s="1"/>
      <c r="X611" s="1"/>
      <c r="Y611" s="1"/>
    </row>
    <row r="612" spans="22:25" ht="129" customHeight="1" x14ac:dyDescent="0.25">
      <c r="V612" s="1"/>
      <c r="W612" s="1"/>
      <c r="X612" s="1"/>
      <c r="Y612" s="1"/>
    </row>
    <row r="613" spans="22:25" ht="100.5" customHeight="1" x14ac:dyDescent="0.25">
      <c r="V613" s="1"/>
      <c r="W613" s="1"/>
      <c r="X613" s="1"/>
      <c r="Y613" s="1"/>
    </row>
    <row r="614" spans="22:25" ht="121.5" customHeight="1" x14ac:dyDescent="0.25">
      <c r="V614" s="1"/>
      <c r="W614" s="1"/>
      <c r="X614" s="1"/>
      <c r="Y614" s="1"/>
    </row>
    <row r="615" spans="22:25" ht="109.5" customHeight="1" x14ac:dyDescent="0.25">
      <c r="V615" s="1"/>
      <c r="W615" s="1"/>
      <c r="X615" s="1"/>
      <c r="Y615" s="1"/>
    </row>
    <row r="616" spans="22:25" ht="107.25" customHeight="1" x14ac:dyDescent="0.25">
      <c r="V616" s="1"/>
      <c r="W616" s="1"/>
      <c r="X616" s="1"/>
      <c r="Y616" s="1"/>
    </row>
    <row r="617" spans="22:25" ht="84.75" customHeight="1" x14ac:dyDescent="0.25">
      <c r="V617" s="1"/>
      <c r="W617" s="1"/>
      <c r="X617" s="1"/>
      <c r="Y617" s="1"/>
    </row>
    <row r="618" spans="22:25" ht="85.5" customHeight="1" x14ac:dyDescent="0.25">
      <c r="V618" s="1"/>
      <c r="W618" s="1"/>
      <c r="X618" s="1"/>
      <c r="Y618" s="1"/>
    </row>
    <row r="619" spans="22:25" ht="111" customHeight="1" x14ac:dyDescent="0.25">
      <c r="V619" s="1"/>
      <c r="W619" s="1"/>
      <c r="X619" s="1"/>
      <c r="Y619" s="1"/>
    </row>
    <row r="620" spans="22:25" ht="76.5" customHeight="1" x14ac:dyDescent="0.25">
      <c r="V620" s="1"/>
      <c r="W620" s="1"/>
      <c r="X620" s="1"/>
      <c r="Y620" s="1"/>
    </row>
    <row r="621" spans="22:25" ht="74.25" customHeight="1" x14ac:dyDescent="0.25">
      <c r="V621" s="1"/>
      <c r="W621" s="1"/>
      <c r="X621" s="1"/>
      <c r="Y621" s="1"/>
    </row>
    <row r="622" spans="22:25" ht="82.5" customHeight="1" x14ac:dyDescent="0.25">
      <c r="V622" s="1"/>
      <c r="W622" s="1"/>
      <c r="X622" s="1"/>
      <c r="Y622" s="1"/>
    </row>
    <row r="623" spans="22:25" ht="90" customHeight="1" x14ac:dyDescent="0.25">
      <c r="V623" s="1"/>
      <c r="W623" s="1"/>
      <c r="X623" s="1"/>
      <c r="Y623" s="1"/>
    </row>
    <row r="624" spans="22:25" ht="65.25" customHeight="1" x14ac:dyDescent="0.25">
      <c r="V624" s="1"/>
      <c r="W624" s="1"/>
      <c r="X624" s="1"/>
      <c r="Y624" s="1"/>
    </row>
    <row r="625" spans="22:25" ht="100.5" customHeight="1" x14ac:dyDescent="0.25">
      <c r="V625" s="1"/>
      <c r="W625" s="1"/>
      <c r="X625" s="1"/>
      <c r="Y625" s="1"/>
    </row>
    <row r="626" spans="22:25" ht="102.75" customHeight="1" x14ac:dyDescent="0.25">
      <c r="V626" s="1"/>
      <c r="W626" s="1"/>
      <c r="X626" s="1"/>
      <c r="Y626" s="1"/>
    </row>
    <row r="627" spans="22:25" ht="87" customHeight="1" x14ac:dyDescent="0.25">
      <c r="V627" s="1"/>
      <c r="W627" s="1"/>
      <c r="X627" s="1"/>
      <c r="Y627" s="1"/>
    </row>
    <row r="628" spans="22:25" ht="120.75" customHeight="1" x14ac:dyDescent="0.25">
      <c r="V628" s="1"/>
      <c r="W628" s="1"/>
      <c r="X628" s="1"/>
      <c r="Y628" s="1"/>
    </row>
    <row r="629" spans="22:25" ht="81" customHeight="1" x14ac:dyDescent="0.25">
      <c r="V629" s="1"/>
      <c r="W629" s="1"/>
      <c r="X629" s="1"/>
      <c r="Y629" s="1"/>
    </row>
    <row r="630" spans="22:25" ht="81" customHeight="1" x14ac:dyDescent="0.25">
      <c r="V630" s="1"/>
      <c r="W630" s="1"/>
      <c r="X630" s="1"/>
      <c r="Y630" s="1"/>
    </row>
    <row r="631" spans="22:25" ht="87" customHeight="1" x14ac:dyDescent="0.25">
      <c r="V631" s="1"/>
      <c r="W631" s="1"/>
      <c r="X631" s="1"/>
      <c r="Y631" s="1"/>
    </row>
    <row r="632" spans="22:25" ht="68.25" customHeight="1" x14ac:dyDescent="0.25">
      <c r="V632" s="1"/>
      <c r="W632" s="1"/>
      <c r="X632" s="1"/>
      <c r="Y632" s="1"/>
    </row>
    <row r="633" spans="22:25" ht="117.75" customHeight="1" x14ac:dyDescent="0.25">
      <c r="V633" s="1"/>
      <c r="W633" s="1"/>
      <c r="X633" s="1"/>
      <c r="Y633" s="1"/>
    </row>
    <row r="634" spans="22:25" ht="96.75" customHeight="1" x14ac:dyDescent="0.25">
      <c r="V634" s="1"/>
      <c r="W634" s="1"/>
      <c r="X634" s="1"/>
      <c r="Y634" s="1"/>
    </row>
    <row r="635" spans="22:25" ht="102" customHeight="1" x14ac:dyDescent="0.25">
      <c r="V635" s="1"/>
      <c r="W635" s="1"/>
      <c r="X635" s="1"/>
      <c r="Y635" s="1"/>
    </row>
    <row r="636" spans="22:25" ht="102.75" customHeight="1" x14ac:dyDescent="0.25">
      <c r="V636" s="1"/>
      <c r="W636" s="1"/>
      <c r="X636" s="1"/>
      <c r="Y636" s="1"/>
    </row>
    <row r="637" spans="22:25" ht="117.75" customHeight="1" x14ac:dyDescent="0.25">
      <c r="V637" s="1"/>
      <c r="W637" s="1"/>
      <c r="X637" s="1"/>
      <c r="Y637" s="1"/>
    </row>
    <row r="638" spans="22:25" ht="75.75" customHeight="1" x14ac:dyDescent="0.25">
      <c r="V638" s="1"/>
      <c r="W638" s="1"/>
      <c r="X638" s="1"/>
      <c r="Y638" s="1"/>
    </row>
    <row r="639" spans="22:25" ht="105" customHeight="1" x14ac:dyDescent="0.25">
      <c r="V639" s="1"/>
      <c r="W639" s="1"/>
      <c r="X639" s="1"/>
      <c r="Y639" s="1"/>
    </row>
    <row r="640" spans="22:25" ht="92.25" customHeight="1" x14ac:dyDescent="0.25">
      <c r="V640" s="1"/>
      <c r="W640" s="1"/>
      <c r="X640" s="1"/>
      <c r="Y640" s="1"/>
    </row>
    <row r="641" spans="22:25" ht="69.75" customHeight="1" x14ac:dyDescent="0.25">
      <c r="V641" s="1"/>
      <c r="W641" s="1"/>
      <c r="X641" s="1"/>
      <c r="Y641" s="1"/>
    </row>
    <row r="642" spans="22:25" ht="89.25" customHeight="1" x14ac:dyDescent="0.25">
      <c r="V642" s="1"/>
      <c r="W642" s="1"/>
      <c r="X642" s="1"/>
      <c r="Y642" s="1"/>
    </row>
    <row r="643" spans="22:25" ht="117.75" customHeight="1" x14ac:dyDescent="0.25">
      <c r="V643" s="1"/>
      <c r="W643" s="1"/>
      <c r="X643" s="1"/>
      <c r="Y643" s="1"/>
    </row>
    <row r="644" spans="22:25" ht="111" customHeight="1" x14ac:dyDescent="0.25">
      <c r="V644" s="1"/>
      <c r="W644" s="1"/>
      <c r="X644" s="1"/>
      <c r="Y644" s="1"/>
    </row>
    <row r="645" spans="22:25" ht="97.5" customHeight="1" x14ac:dyDescent="0.25">
      <c r="V645" s="1"/>
      <c r="W645" s="1"/>
      <c r="X645" s="1"/>
      <c r="Y645" s="1"/>
    </row>
    <row r="646" spans="22:25" ht="105" customHeight="1" x14ac:dyDescent="0.25">
      <c r="V646" s="1"/>
      <c r="W646" s="1"/>
      <c r="X646" s="1"/>
      <c r="Y646" s="1"/>
    </row>
    <row r="647" spans="22:25" ht="84.75" customHeight="1" x14ac:dyDescent="0.25">
      <c r="V647" s="1"/>
      <c r="W647" s="1"/>
      <c r="X647" s="1"/>
      <c r="Y647" s="1"/>
    </row>
    <row r="648" spans="22:25" ht="96" customHeight="1" x14ac:dyDescent="0.25">
      <c r="V648" s="1"/>
      <c r="W648" s="1"/>
      <c r="X648" s="1"/>
      <c r="Y648" s="1"/>
    </row>
    <row r="649" spans="22:25" ht="91.5" customHeight="1" x14ac:dyDescent="0.25">
      <c r="V649" s="1"/>
      <c r="W649" s="1"/>
      <c r="X649" s="1"/>
      <c r="Y649" s="1"/>
    </row>
    <row r="650" spans="22:25" ht="119.25" customHeight="1" x14ac:dyDescent="0.25">
      <c r="V650" s="1"/>
      <c r="W650" s="1"/>
      <c r="X650" s="1"/>
      <c r="Y650" s="1"/>
    </row>
    <row r="651" spans="22:25" ht="120" customHeight="1" x14ac:dyDescent="0.25">
      <c r="V651" s="1"/>
      <c r="W651" s="1"/>
      <c r="X651" s="1"/>
      <c r="Y651" s="1"/>
    </row>
    <row r="652" spans="22:25" ht="92.25" customHeight="1" x14ac:dyDescent="0.25">
      <c r="V652" s="1"/>
      <c r="W652" s="1"/>
      <c r="X652" s="1"/>
      <c r="Y652" s="1"/>
    </row>
    <row r="653" spans="22:25" ht="112.5" customHeight="1" x14ac:dyDescent="0.25">
      <c r="V653" s="1"/>
      <c r="W653" s="1"/>
      <c r="X653" s="1"/>
      <c r="Y653" s="1"/>
    </row>
    <row r="654" spans="22:25" ht="123.75" customHeight="1" x14ac:dyDescent="0.25">
      <c r="V654" s="1"/>
      <c r="W654" s="1"/>
      <c r="X654" s="1"/>
      <c r="Y654" s="1"/>
    </row>
    <row r="655" spans="22:25" ht="90" customHeight="1" x14ac:dyDescent="0.25">
      <c r="V655" s="1"/>
      <c r="W655" s="1"/>
      <c r="X655" s="1"/>
      <c r="Y655" s="1"/>
    </row>
    <row r="656" spans="22:25" ht="88.5" customHeight="1" x14ac:dyDescent="0.25">
      <c r="V656" s="1"/>
      <c r="W656" s="1"/>
      <c r="X656" s="1"/>
      <c r="Y656" s="1"/>
    </row>
    <row r="657" spans="22:25" ht="96.75" customHeight="1" x14ac:dyDescent="0.25">
      <c r="V657" s="1"/>
      <c r="W657" s="1"/>
      <c r="X657" s="1"/>
      <c r="Y657" s="1"/>
    </row>
    <row r="658" spans="22:25" ht="90" customHeight="1" x14ac:dyDescent="0.25">
      <c r="V658" s="1"/>
      <c r="W658" s="1"/>
      <c r="X658" s="1"/>
      <c r="Y658" s="1"/>
    </row>
    <row r="659" spans="22:25" ht="82.5" customHeight="1" x14ac:dyDescent="0.25">
      <c r="V659" s="1"/>
      <c r="W659" s="1"/>
      <c r="X659" s="1"/>
      <c r="Y659" s="1"/>
    </row>
    <row r="660" spans="22:25" ht="111.75" customHeight="1" x14ac:dyDescent="0.25">
      <c r="V660" s="1"/>
      <c r="W660" s="1"/>
      <c r="X660" s="1"/>
      <c r="Y660" s="1"/>
    </row>
    <row r="661" spans="22:25" ht="100.5" customHeight="1" x14ac:dyDescent="0.25">
      <c r="V661" s="1"/>
      <c r="W661" s="1"/>
      <c r="X661" s="1"/>
      <c r="Y661" s="1"/>
    </row>
    <row r="662" spans="22:25" ht="100.5" customHeight="1" x14ac:dyDescent="0.25">
      <c r="V662" s="1"/>
      <c r="W662" s="1"/>
      <c r="X662" s="1"/>
      <c r="Y662" s="1"/>
    </row>
    <row r="663" spans="22:25" ht="92.25" customHeight="1" x14ac:dyDescent="0.25">
      <c r="V663" s="1"/>
      <c r="W663" s="1"/>
      <c r="X663" s="1"/>
      <c r="Y663" s="1"/>
    </row>
    <row r="664" spans="22:25" ht="207.75" customHeight="1" x14ac:dyDescent="0.25">
      <c r="V664" s="1"/>
      <c r="W664" s="1"/>
      <c r="X664" s="1"/>
      <c r="Y664" s="1"/>
    </row>
    <row r="665" spans="22:25" ht="105" customHeight="1" x14ac:dyDescent="0.25">
      <c r="V665" s="1"/>
      <c r="W665" s="1"/>
      <c r="X665" s="1"/>
      <c r="Y665" s="1"/>
    </row>
    <row r="666" spans="22:25" ht="98.25" customHeight="1" x14ac:dyDescent="0.25">
      <c r="V666" s="1"/>
      <c r="W666" s="1"/>
      <c r="X666" s="1"/>
      <c r="Y666" s="1"/>
    </row>
    <row r="667" spans="22:25" ht="105.75" customHeight="1" x14ac:dyDescent="0.25">
      <c r="V667" s="1"/>
      <c r="W667" s="1"/>
      <c r="X667" s="1"/>
      <c r="Y667" s="1"/>
    </row>
    <row r="668" spans="22:25" ht="93" customHeight="1" x14ac:dyDescent="0.25">
      <c r="V668" s="1"/>
      <c r="W668" s="1"/>
      <c r="X668" s="1"/>
      <c r="Y668" s="1"/>
    </row>
    <row r="669" spans="22:25" ht="87.75" customHeight="1" x14ac:dyDescent="0.25">
      <c r="V669" s="1"/>
      <c r="W669" s="1"/>
      <c r="X669" s="1"/>
      <c r="Y669" s="1"/>
    </row>
    <row r="670" spans="22:25" ht="81.75" customHeight="1" x14ac:dyDescent="0.25">
      <c r="V670" s="1"/>
      <c r="W670" s="1"/>
      <c r="X670" s="1"/>
      <c r="Y670" s="1"/>
    </row>
    <row r="671" spans="22:25" ht="108" customHeight="1" x14ac:dyDescent="0.25">
      <c r="V671" s="1"/>
      <c r="W671" s="1"/>
      <c r="X671" s="1"/>
      <c r="Y671" s="1"/>
    </row>
    <row r="672" spans="22:25" ht="97.5" customHeight="1" x14ac:dyDescent="0.25">
      <c r="V672" s="1"/>
      <c r="W672" s="1"/>
      <c r="X672" s="1"/>
      <c r="Y672" s="1"/>
    </row>
    <row r="673" spans="22:25" ht="99.75" customHeight="1" x14ac:dyDescent="0.25">
      <c r="V673" s="1"/>
      <c r="W673" s="1"/>
      <c r="X673" s="1"/>
      <c r="Y673" s="1"/>
    </row>
    <row r="674" spans="22:25" ht="84.75" customHeight="1" x14ac:dyDescent="0.25">
      <c r="V674" s="1"/>
      <c r="W674" s="1"/>
      <c r="X674" s="1"/>
      <c r="Y674" s="1"/>
    </row>
    <row r="675" spans="22:25" ht="93" customHeight="1" x14ac:dyDescent="0.25">
      <c r="V675" s="1"/>
      <c r="W675" s="1"/>
      <c r="X675" s="1"/>
      <c r="Y675" s="1"/>
    </row>
    <row r="676" spans="22:25" ht="90.75" customHeight="1" x14ac:dyDescent="0.25">
      <c r="V676" s="1"/>
      <c r="W676" s="1"/>
      <c r="X676" s="1"/>
      <c r="Y676" s="1"/>
    </row>
    <row r="677" spans="22:25" ht="89.25" customHeight="1" x14ac:dyDescent="0.25">
      <c r="V677" s="1"/>
      <c r="W677" s="1"/>
      <c r="X677" s="1"/>
      <c r="Y677" s="1"/>
    </row>
    <row r="678" spans="22:25" ht="80.25" customHeight="1" x14ac:dyDescent="0.25">
      <c r="V678" s="1"/>
      <c r="W678" s="1"/>
      <c r="X678" s="1"/>
      <c r="Y678" s="1"/>
    </row>
    <row r="679" spans="22:25" ht="84" customHeight="1" x14ac:dyDescent="0.25">
      <c r="V679" s="1"/>
      <c r="W679" s="1"/>
      <c r="X679" s="1"/>
      <c r="Y679" s="1"/>
    </row>
    <row r="680" spans="22:25" ht="176.25" customHeight="1" x14ac:dyDescent="0.25">
      <c r="V680" s="1"/>
      <c r="W680" s="1"/>
      <c r="X680" s="1"/>
      <c r="Y680" s="1"/>
    </row>
    <row r="681" spans="22:25" ht="88.5" customHeight="1" x14ac:dyDescent="0.25">
      <c r="V681" s="1"/>
      <c r="W681" s="1"/>
      <c r="X681" s="1"/>
      <c r="Y681" s="1"/>
    </row>
    <row r="682" spans="22:25" ht="69" customHeight="1" x14ac:dyDescent="0.25">
      <c r="V682" s="1"/>
      <c r="W682" s="1"/>
      <c r="X682" s="1"/>
      <c r="Y682" s="1"/>
    </row>
    <row r="683" spans="22:25" ht="69.75" customHeight="1" x14ac:dyDescent="0.25">
      <c r="V683" s="1"/>
      <c r="W683" s="1"/>
      <c r="X683" s="1"/>
      <c r="Y683" s="1"/>
    </row>
    <row r="684" spans="22:25" ht="93.75" customHeight="1" x14ac:dyDescent="0.25"/>
    <row r="685" spans="22:25" ht="73.5" customHeight="1" x14ac:dyDescent="0.25"/>
    <row r="686" spans="22:25" ht="93.75" customHeight="1" x14ac:dyDescent="0.25"/>
    <row r="687" spans="22:25" ht="102.75" customHeight="1" x14ac:dyDescent="0.25"/>
    <row r="688" spans="22:25" ht="100.5" customHeight="1" x14ac:dyDescent="0.25"/>
    <row r="689" ht="100.5" customHeight="1" x14ac:dyDescent="0.25"/>
    <row r="690" ht="102.75" customHeight="1" x14ac:dyDescent="0.25"/>
    <row r="691" ht="99" customHeight="1" x14ac:dyDescent="0.25"/>
    <row r="692" ht="108" customHeight="1" x14ac:dyDescent="0.25"/>
    <row r="693" ht="99" customHeight="1" x14ac:dyDescent="0.25"/>
    <row r="694" ht="114" customHeight="1" x14ac:dyDescent="0.25"/>
    <row r="695" ht="100.5" customHeight="1" x14ac:dyDescent="0.25"/>
    <row r="696" ht="120" customHeight="1" x14ac:dyDescent="0.25"/>
    <row r="697" ht="99" customHeight="1" x14ac:dyDescent="0.25"/>
    <row r="698" ht="104.25" customHeight="1" x14ac:dyDescent="0.25"/>
    <row r="699" ht="106.5" customHeight="1" x14ac:dyDescent="0.25"/>
    <row r="700" ht="101.25" customHeight="1" x14ac:dyDescent="0.25"/>
    <row r="701" ht="102.75" customHeight="1" x14ac:dyDescent="0.25"/>
    <row r="702" ht="113.25" customHeight="1" x14ac:dyDescent="0.25"/>
    <row r="703" ht="108.75" customHeight="1" x14ac:dyDescent="0.25"/>
    <row r="704" ht="117" customHeight="1" x14ac:dyDescent="0.25"/>
    <row r="705" ht="103.5" customHeight="1" x14ac:dyDescent="0.25"/>
    <row r="706" ht="98.25" customHeight="1" x14ac:dyDescent="0.25"/>
    <row r="707" ht="90" customHeight="1" x14ac:dyDescent="0.25"/>
    <row r="708" ht="77.25" customHeight="1" x14ac:dyDescent="0.25"/>
    <row r="709" ht="97.5" customHeight="1" x14ac:dyDescent="0.25"/>
    <row r="710" ht="112.5" customHeight="1" x14ac:dyDescent="0.25"/>
    <row r="711" ht="72.75" customHeight="1" x14ac:dyDescent="0.25"/>
    <row r="712" ht="115.5" customHeight="1" x14ac:dyDescent="0.25"/>
    <row r="713" ht="68.25" customHeight="1" x14ac:dyDescent="0.25"/>
    <row r="714" ht="77.25" customHeight="1" x14ac:dyDescent="0.25"/>
    <row r="715" ht="81" customHeight="1" x14ac:dyDescent="0.25"/>
    <row r="716" ht="82.5" customHeight="1" x14ac:dyDescent="0.25"/>
    <row r="717" ht="68.25" customHeight="1" x14ac:dyDescent="0.25"/>
    <row r="718" ht="70.5" customHeight="1" x14ac:dyDescent="0.25"/>
    <row r="719" ht="84.75" customHeight="1" x14ac:dyDescent="0.25"/>
    <row r="720" ht="85.5" customHeight="1" x14ac:dyDescent="0.25"/>
    <row r="721" ht="96" customHeight="1" x14ac:dyDescent="0.25"/>
    <row r="722" ht="112.5" customHeight="1" x14ac:dyDescent="0.25"/>
    <row r="723" ht="79.5" customHeight="1" x14ac:dyDescent="0.25"/>
    <row r="724" ht="127.5" customHeight="1" x14ac:dyDescent="0.25"/>
    <row r="725" ht="120.75" customHeight="1" x14ac:dyDescent="0.25"/>
    <row r="726" ht="78.75" customHeight="1" x14ac:dyDescent="0.25"/>
    <row r="727" ht="87.75" customHeight="1" x14ac:dyDescent="0.25"/>
    <row r="728" ht="84.75" customHeight="1" x14ac:dyDescent="0.25"/>
    <row r="729" ht="90" customHeight="1" x14ac:dyDescent="0.25"/>
    <row r="730" ht="91.5" customHeight="1" x14ac:dyDescent="0.25"/>
    <row r="731" ht="94.5" customHeight="1" x14ac:dyDescent="0.25"/>
    <row r="732" ht="98.25" customHeight="1" x14ac:dyDescent="0.25"/>
    <row r="733" ht="84.75" customHeight="1" x14ac:dyDescent="0.25"/>
    <row r="734" ht="86.25" customHeight="1" x14ac:dyDescent="0.25"/>
    <row r="735" ht="79.5" customHeight="1" x14ac:dyDescent="0.25"/>
    <row r="736" ht="123.75" customHeight="1" x14ac:dyDescent="0.25"/>
    <row r="737" ht="100.5" customHeight="1" x14ac:dyDescent="0.25"/>
    <row r="738" ht="108.75" customHeight="1" x14ac:dyDescent="0.25"/>
    <row r="739" ht="102.75" customHeight="1" x14ac:dyDescent="0.25"/>
    <row r="740" ht="90.75" customHeight="1" x14ac:dyDescent="0.25"/>
    <row r="741" ht="112.5" customHeight="1" x14ac:dyDescent="0.25"/>
    <row r="742" ht="92.25" customHeight="1" x14ac:dyDescent="0.25"/>
    <row r="743" ht="109.5" customHeight="1" x14ac:dyDescent="0.25"/>
    <row r="744" ht="96.75" customHeight="1" x14ac:dyDescent="0.25"/>
    <row r="745" ht="93" customHeight="1" x14ac:dyDescent="0.25"/>
    <row r="746" ht="112.5" customHeight="1" x14ac:dyDescent="0.25"/>
    <row r="747" ht="83.25" customHeight="1" x14ac:dyDescent="0.25"/>
    <row r="748" ht="90" customHeight="1" x14ac:dyDescent="0.25"/>
    <row r="749" ht="93" customHeight="1" x14ac:dyDescent="0.25"/>
    <row r="750" ht="93.75" customHeight="1" x14ac:dyDescent="0.25"/>
    <row r="751" ht="79.5" customHeight="1" x14ac:dyDescent="0.25"/>
    <row r="752" ht="94.5" customHeight="1" x14ac:dyDescent="0.25"/>
    <row r="753" spans="22:34" ht="84" customHeight="1" x14ac:dyDescent="0.25"/>
    <row r="754" spans="22:34" ht="105.75" customHeight="1" x14ac:dyDescent="0.25"/>
    <row r="755" spans="22:34" ht="93" customHeight="1" x14ac:dyDescent="0.25"/>
    <row r="756" spans="22:34" ht="86.25" customHeight="1" x14ac:dyDescent="0.25"/>
    <row r="757" spans="22:34" ht="78" customHeight="1" x14ac:dyDescent="0.25"/>
    <row r="758" spans="22:34" ht="92.25" customHeight="1" x14ac:dyDescent="0.25"/>
    <row r="759" spans="22:34" ht="95.25" customHeight="1" x14ac:dyDescent="0.25">
      <c r="V759" s="7"/>
      <c r="W759" s="7"/>
      <c r="X759" s="7"/>
      <c r="Y759" s="7"/>
      <c r="Z759" s="8"/>
      <c r="AA759" s="8"/>
      <c r="AB759" s="7"/>
      <c r="AC759" s="7"/>
      <c r="AD759" s="7"/>
      <c r="AE759" s="7"/>
      <c r="AF759" s="9"/>
      <c r="AG759" s="9"/>
      <c r="AH759" s="9"/>
    </row>
    <row r="760" spans="22:34" ht="93.75" customHeight="1" x14ac:dyDescent="0.25">
      <c r="V760" s="7"/>
      <c r="W760" s="7"/>
      <c r="X760" s="7"/>
      <c r="Y760" s="7"/>
      <c r="Z760" s="8"/>
      <c r="AA760" s="8"/>
      <c r="AB760" s="7"/>
      <c r="AC760" s="7"/>
      <c r="AD760" s="7"/>
      <c r="AE760" s="7"/>
      <c r="AF760" s="9"/>
      <c r="AG760" s="9"/>
      <c r="AH760" s="9"/>
    </row>
    <row r="761" spans="22:34" ht="68.25" customHeight="1" x14ac:dyDescent="0.25">
      <c r="V761" s="7"/>
      <c r="W761" s="7"/>
      <c r="X761" s="7"/>
      <c r="Y761" s="7"/>
      <c r="Z761" s="8"/>
      <c r="AA761" s="8"/>
      <c r="AB761" s="7"/>
      <c r="AC761" s="7"/>
      <c r="AD761" s="7"/>
      <c r="AE761" s="7"/>
      <c r="AF761" s="9"/>
      <c r="AG761" s="9"/>
      <c r="AH761" s="9"/>
    </row>
    <row r="762" spans="22:34" ht="84.75" customHeight="1" x14ac:dyDescent="0.25">
      <c r="V762" s="7"/>
      <c r="W762" s="7"/>
      <c r="X762" s="7"/>
      <c r="Y762" s="7"/>
      <c r="Z762" s="8"/>
      <c r="AA762" s="8"/>
      <c r="AB762" s="7"/>
      <c r="AC762" s="7"/>
      <c r="AD762" s="7"/>
      <c r="AE762" s="7"/>
      <c r="AF762" s="9"/>
      <c r="AG762" s="9"/>
      <c r="AH762" s="9"/>
    </row>
    <row r="763" spans="22:34" ht="85.5" customHeight="1" x14ac:dyDescent="0.25">
      <c r="V763" s="7"/>
      <c r="W763" s="7"/>
      <c r="X763" s="7"/>
      <c r="Y763" s="7"/>
      <c r="Z763" s="8"/>
      <c r="AA763" s="8"/>
      <c r="AB763" s="7"/>
      <c r="AC763" s="7"/>
      <c r="AD763" s="7"/>
      <c r="AE763" s="7"/>
      <c r="AF763" s="9"/>
      <c r="AG763" s="9"/>
      <c r="AH763" s="9"/>
    </row>
    <row r="764" spans="22:34" ht="87" customHeight="1" x14ac:dyDescent="0.25">
      <c r="V764" s="7"/>
      <c r="W764" s="7"/>
      <c r="X764" s="7"/>
      <c r="Y764" s="7"/>
      <c r="Z764" s="8"/>
      <c r="AA764" s="8"/>
      <c r="AB764" s="7"/>
      <c r="AC764" s="7"/>
      <c r="AD764" s="7"/>
      <c r="AE764" s="7"/>
      <c r="AF764" s="9"/>
      <c r="AG764" s="9"/>
      <c r="AH764" s="9"/>
    </row>
    <row r="765" spans="22:34" ht="95.25" customHeight="1" x14ac:dyDescent="0.25">
      <c r="V765" s="7"/>
      <c r="W765" s="7"/>
      <c r="X765" s="7"/>
      <c r="Y765" s="7"/>
      <c r="Z765" s="8"/>
      <c r="AA765" s="8"/>
      <c r="AB765" s="7"/>
      <c r="AC765" s="7"/>
      <c r="AD765" s="7"/>
      <c r="AE765" s="7"/>
      <c r="AF765" s="9"/>
      <c r="AG765" s="9"/>
      <c r="AH765" s="9"/>
    </row>
    <row r="766" spans="22:34" ht="94.5" customHeight="1" x14ac:dyDescent="0.25">
      <c r="V766" s="7"/>
      <c r="W766" s="7"/>
      <c r="X766" s="7"/>
      <c r="Y766" s="7"/>
      <c r="Z766" s="8"/>
      <c r="AA766" s="8"/>
      <c r="AB766" s="7"/>
      <c r="AC766" s="7"/>
      <c r="AD766" s="7"/>
      <c r="AE766" s="7"/>
      <c r="AF766" s="9"/>
      <c r="AG766" s="9"/>
      <c r="AH766" s="9"/>
    </row>
    <row r="767" spans="22:34" ht="93.75" customHeight="1" x14ac:dyDescent="0.25">
      <c r="V767" s="7"/>
      <c r="W767" s="7"/>
      <c r="X767" s="7"/>
      <c r="Y767" s="7"/>
      <c r="Z767" s="8"/>
      <c r="AA767" s="8"/>
      <c r="AB767" s="7"/>
      <c r="AC767" s="7"/>
      <c r="AD767" s="7"/>
      <c r="AE767" s="7"/>
      <c r="AF767" s="9"/>
      <c r="AG767" s="9"/>
      <c r="AH767" s="9"/>
    </row>
    <row r="768" spans="22:34" ht="82.5" customHeight="1" x14ac:dyDescent="0.25">
      <c r="V768" s="7"/>
      <c r="W768" s="7"/>
      <c r="X768" s="7"/>
      <c r="Y768" s="7"/>
      <c r="Z768" s="8"/>
      <c r="AA768" s="8"/>
      <c r="AB768" s="7"/>
      <c r="AC768" s="7"/>
      <c r="AD768" s="7"/>
      <c r="AE768" s="7"/>
      <c r="AF768" s="9"/>
      <c r="AG768" s="9"/>
      <c r="AH768" s="9"/>
    </row>
    <row r="769" spans="22:34" ht="86.25" customHeight="1" x14ac:dyDescent="0.25">
      <c r="V769" s="7"/>
      <c r="W769" s="7"/>
      <c r="X769" s="7"/>
      <c r="Y769" s="7"/>
      <c r="Z769" s="8"/>
      <c r="AA769" s="8"/>
      <c r="AB769" s="7"/>
      <c r="AC769" s="7"/>
      <c r="AD769" s="7"/>
      <c r="AE769" s="7"/>
      <c r="AF769" s="9"/>
      <c r="AG769" s="9"/>
      <c r="AH769" s="9"/>
    </row>
    <row r="770" spans="22:34" ht="105" customHeight="1" x14ac:dyDescent="0.25">
      <c r="V770" s="7"/>
      <c r="W770" s="7"/>
      <c r="X770" s="7"/>
      <c r="Y770" s="7"/>
      <c r="Z770" s="8"/>
      <c r="AA770" s="8"/>
      <c r="AB770" s="7"/>
      <c r="AC770" s="7"/>
      <c r="AD770" s="7"/>
      <c r="AE770" s="7"/>
      <c r="AF770" s="9"/>
      <c r="AG770" s="9"/>
      <c r="AH770" s="9"/>
    </row>
    <row r="771" spans="22:34" ht="113.25" customHeight="1" x14ac:dyDescent="0.25">
      <c r="V771" s="7"/>
      <c r="W771" s="7"/>
      <c r="X771" s="7"/>
      <c r="Y771" s="7"/>
      <c r="Z771" s="8"/>
      <c r="AA771" s="8"/>
      <c r="AB771" s="7"/>
      <c r="AC771" s="7"/>
      <c r="AD771" s="7"/>
      <c r="AE771" s="7"/>
      <c r="AF771" s="9"/>
      <c r="AG771" s="9"/>
      <c r="AH771" s="9"/>
    </row>
    <row r="772" spans="22:34" ht="81.75" customHeight="1" x14ac:dyDescent="0.25">
      <c r="V772" s="7"/>
      <c r="W772" s="7"/>
      <c r="X772" s="7"/>
      <c r="Y772" s="7"/>
      <c r="Z772" s="8"/>
      <c r="AA772" s="8"/>
      <c r="AB772" s="7"/>
      <c r="AC772" s="7"/>
      <c r="AD772" s="7"/>
      <c r="AE772" s="7"/>
      <c r="AF772" s="9"/>
      <c r="AG772" s="9"/>
      <c r="AH772" s="9"/>
    </row>
    <row r="773" spans="22:34" ht="93" customHeight="1" x14ac:dyDescent="0.25">
      <c r="V773" s="7"/>
      <c r="W773" s="7"/>
      <c r="X773" s="7"/>
      <c r="Y773" s="7"/>
      <c r="Z773" s="8"/>
      <c r="AA773" s="8"/>
      <c r="AB773" s="7"/>
      <c r="AC773" s="7"/>
      <c r="AD773" s="7"/>
      <c r="AE773" s="7"/>
      <c r="AF773" s="9"/>
      <c r="AG773" s="9"/>
      <c r="AH773" s="9"/>
    </row>
    <row r="774" spans="22:34" ht="87" customHeight="1" x14ac:dyDescent="0.25">
      <c r="V774" s="7"/>
      <c r="W774" s="7"/>
      <c r="X774" s="7"/>
      <c r="Y774" s="7"/>
      <c r="Z774" s="8"/>
      <c r="AA774" s="8"/>
      <c r="AB774" s="7"/>
      <c r="AC774" s="7"/>
      <c r="AD774" s="7"/>
      <c r="AE774" s="7"/>
      <c r="AF774" s="9"/>
      <c r="AG774" s="9"/>
      <c r="AH774" s="9"/>
    </row>
    <row r="775" spans="22:34" ht="99.75" customHeight="1" x14ac:dyDescent="0.25">
      <c r="V775" s="7"/>
      <c r="W775" s="7"/>
      <c r="X775" s="7"/>
      <c r="Y775" s="7"/>
      <c r="Z775" s="8"/>
      <c r="AA775" s="8"/>
      <c r="AB775" s="7"/>
      <c r="AC775" s="7"/>
      <c r="AD775" s="7"/>
      <c r="AE775" s="7"/>
      <c r="AF775" s="9"/>
      <c r="AG775" s="9"/>
      <c r="AH775" s="9"/>
    </row>
    <row r="776" spans="22:34" ht="95.25" customHeight="1" x14ac:dyDescent="0.25">
      <c r="V776" s="7"/>
      <c r="W776" s="7"/>
      <c r="X776" s="7"/>
      <c r="Y776" s="7"/>
      <c r="Z776" s="8"/>
      <c r="AA776" s="8"/>
      <c r="AB776" s="7"/>
      <c r="AC776" s="7"/>
      <c r="AD776" s="7"/>
      <c r="AE776" s="7"/>
      <c r="AF776" s="9"/>
      <c r="AG776" s="9"/>
      <c r="AH776" s="9"/>
    </row>
    <row r="777" spans="22:34" ht="117" customHeight="1" x14ac:dyDescent="0.25">
      <c r="V777" s="7"/>
      <c r="W777" s="7"/>
      <c r="X777" s="7"/>
      <c r="Y777" s="7"/>
      <c r="Z777" s="8"/>
      <c r="AA777" s="8"/>
      <c r="AB777" s="7"/>
      <c r="AC777" s="7"/>
      <c r="AD777" s="7"/>
      <c r="AE777" s="7"/>
      <c r="AF777" s="9"/>
      <c r="AG777" s="9"/>
      <c r="AH777" s="9"/>
    </row>
    <row r="778" spans="22:34" ht="113.25" customHeight="1" x14ac:dyDescent="0.25">
      <c r="V778" s="7"/>
      <c r="W778" s="7"/>
      <c r="X778" s="7"/>
      <c r="Y778" s="7"/>
      <c r="Z778" s="8"/>
      <c r="AA778" s="8"/>
      <c r="AB778" s="7"/>
      <c r="AC778" s="7"/>
      <c r="AD778" s="7"/>
      <c r="AE778" s="7"/>
      <c r="AF778" s="9"/>
      <c r="AG778" s="9"/>
      <c r="AH778" s="9"/>
    </row>
    <row r="779" spans="22:34" ht="117.75" customHeight="1" x14ac:dyDescent="0.25">
      <c r="V779" s="7"/>
      <c r="W779" s="7"/>
      <c r="X779" s="7"/>
      <c r="Y779" s="7"/>
      <c r="Z779" s="8"/>
      <c r="AA779" s="8"/>
      <c r="AB779" s="7"/>
      <c r="AC779" s="7"/>
      <c r="AD779" s="7"/>
      <c r="AE779" s="7"/>
      <c r="AF779" s="9"/>
      <c r="AG779" s="9"/>
      <c r="AH779" s="9"/>
    </row>
    <row r="780" spans="22:34" ht="120.75" customHeight="1" x14ac:dyDescent="0.25">
      <c r="V780" s="7"/>
      <c r="W780" s="7"/>
      <c r="X780" s="7"/>
      <c r="Y780" s="7"/>
      <c r="Z780" s="8"/>
      <c r="AA780" s="8"/>
      <c r="AB780" s="7"/>
      <c r="AC780" s="7"/>
      <c r="AD780" s="7"/>
      <c r="AE780" s="7"/>
      <c r="AF780" s="9"/>
      <c r="AG780" s="9"/>
      <c r="AH780" s="9"/>
    </row>
    <row r="781" spans="22:34" ht="120.75" customHeight="1" x14ac:dyDescent="0.25">
      <c r="V781" s="7"/>
      <c r="W781" s="7"/>
      <c r="X781" s="7"/>
      <c r="Y781" s="7"/>
      <c r="Z781" s="8"/>
      <c r="AA781" s="8"/>
      <c r="AB781" s="7"/>
      <c r="AC781" s="7"/>
      <c r="AD781" s="7"/>
      <c r="AE781" s="7"/>
      <c r="AF781" s="9"/>
      <c r="AG781" s="9"/>
      <c r="AH781" s="9"/>
    </row>
    <row r="782" spans="22:34" ht="96.75" customHeight="1" x14ac:dyDescent="0.25">
      <c r="V782" s="7"/>
      <c r="W782" s="7"/>
      <c r="X782" s="7"/>
      <c r="Y782" s="7"/>
      <c r="Z782" s="8"/>
      <c r="AA782" s="8"/>
      <c r="AB782" s="7"/>
      <c r="AC782" s="7"/>
      <c r="AD782" s="7"/>
      <c r="AE782" s="7"/>
      <c r="AF782" s="9"/>
      <c r="AG782" s="9"/>
      <c r="AH782" s="9"/>
    </row>
    <row r="783" spans="22:34" ht="102.75" customHeight="1" x14ac:dyDescent="0.25">
      <c r="V783" s="7"/>
      <c r="W783" s="7"/>
      <c r="X783" s="7"/>
      <c r="Y783" s="7"/>
      <c r="Z783" s="8"/>
      <c r="AA783" s="8"/>
      <c r="AB783" s="7"/>
      <c r="AC783" s="7"/>
      <c r="AD783" s="7"/>
      <c r="AE783" s="7"/>
      <c r="AF783" s="9"/>
      <c r="AG783" s="9"/>
      <c r="AH783" s="9"/>
    </row>
    <row r="784" spans="22:34" ht="111.75" customHeight="1" x14ac:dyDescent="0.25">
      <c r="V784" s="7"/>
      <c r="W784" s="7"/>
      <c r="X784" s="10"/>
      <c r="Y784" s="7"/>
      <c r="Z784" s="8"/>
      <c r="AA784" s="8"/>
      <c r="AB784" s="7"/>
      <c r="AC784" s="7"/>
      <c r="AD784" s="7"/>
      <c r="AE784" s="7"/>
      <c r="AF784" s="9"/>
      <c r="AG784" s="9"/>
      <c r="AH784" s="9"/>
    </row>
    <row r="785" spans="22:34" ht="111.75" customHeight="1" x14ac:dyDescent="0.25">
      <c r="V785" s="7"/>
      <c r="W785" s="7"/>
      <c r="X785" s="7"/>
      <c r="Y785" s="7"/>
      <c r="Z785" s="8"/>
      <c r="AA785" s="8"/>
      <c r="AB785" s="7"/>
      <c r="AC785" s="7"/>
      <c r="AD785" s="7"/>
      <c r="AE785" s="7"/>
      <c r="AF785" s="9"/>
      <c r="AG785" s="9"/>
      <c r="AH785" s="9"/>
    </row>
    <row r="786" spans="22:34" ht="102" customHeight="1" x14ac:dyDescent="0.25">
      <c r="V786" s="7"/>
      <c r="W786" s="7"/>
      <c r="X786" s="7"/>
      <c r="Y786" s="7"/>
      <c r="Z786" s="8"/>
      <c r="AA786" s="8"/>
      <c r="AB786" s="7"/>
      <c r="AC786" s="7"/>
      <c r="AD786" s="7"/>
      <c r="AE786" s="7"/>
      <c r="AF786" s="9"/>
      <c r="AG786" s="9"/>
      <c r="AH786" s="9"/>
    </row>
    <row r="787" spans="22:34" ht="109.5" customHeight="1" x14ac:dyDescent="0.25">
      <c r="V787" s="7"/>
      <c r="W787" s="7"/>
      <c r="X787" s="7"/>
      <c r="Y787" s="7"/>
      <c r="Z787" s="8"/>
      <c r="AA787" s="8"/>
      <c r="AB787" s="7"/>
      <c r="AC787" s="7"/>
      <c r="AD787" s="7"/>
      <c r="AE787" s="7"/>
      <c r="AF787" s="9"/>
      <c r="AG787" s="9"/>
      <c r="AH787" s="9"/>
    </row>
    <row r="788" spans="22:34" ht="124.5" customHeight="1" x14ac:dyDescent="0.25">
      <c r="V788" s="7"/>
      <c r="W788" s="7"/>
      <c r="X788" s="7"/>
      <c r="Y788" s="7"/>
      <c r="Z788" s="8"/>
      <c r="AA788" s="8"/>
      <c r="AB788" s="7"/>
      <c r="AC788" s="7"/>
      <c r="AD788" s="7"/>
      <c r="AE788" s="7"/>
      <c r="AF788" s="9"/>
      <c r="AG788" s="9"/>
      <c r="AH788" s="9"/>
    </row>
    <row r="789" spans="22:34" ht="118.5" customHeight="1" x14ac:dyDescent="0.25">
      <c r="V789" s="7"/>
      <c r="W789" s="7"/>
      <c r="X789" s="7"/>
      <c r="Y789" s="7"/>
      <c r="Z789" s="8"/>
      <c r="AA789" s="8"/>
      <c r="AB789" s="7"/>
      <c r="AC789" s="7"/>
      <c r="AD789" s="7"/>
      <c r="AE789" s="7"/>
      <c r="AF789" s="9"/>
      <c r="AG789" s="9"/>
      <c r="AH789" s="9"/>
    </row>
    <row r="790" spans="22:34" ht="120" customHeight="1" x14ac:dyDescent="0.25">
      <c r="V790" s="7"/>
      <c r="W790" s="7"/>
      <c r="X790" s="7"/>
      <c r="Y790" s="7"/>
      <c r="Z790" s="8"/>
      <c r="AA790" s="8"/>
      <c r="AB790" s="7"/>
      <c r="AC790" s="7"/>
      <c r="AD790" s="7"/>
      <c r="AE790" s="7"/>
      <c r="AF790" s="9"/>
      <c r="AG790" s="9"/>
      <c r="AH790" s="9"/>
    </row>
    <row r="791" spans="22:34" ht="128.25" customHeight="1" x14ac:dyDescent="0.25">
      <c r="V791" s="7"/>
      <c r="W791" s="7"/>
      <c r="X791" s="7"/>
      <c r="Y791" s="7"/>
      <c r="Z791" s="8"/>
      <c r="AA791" s="8"/>
      <c r="AB791" s="7"/>
      <c r="AC791" s="7"/>
      <c r="AD791" s="7"/>
      <c r="AE791" s="7"/>
      <c r="AF791" s="9"/>
      <c r="AG791" s="9"/>
      <c r="AH791" s="9"/>
    </row>
    <row r="792" spans="22:34" ht="111" customHeight="1" x14ac:dyDescent="0.25">
      <c r="V792" s="7"/>
      <c r="W792" s="7"/>
      <c r="X792" s="7"/>
      <c r="Y792" s="7"/>
      <c r="Z792" s="8"/>
      <c r="AA792" s="8"/>
      <c r="AB792" s="7"/>
      <c r="AC792" s="7"/>
      <c r="AD792" s="7"/>
      <c r="AE792" s="7"/>
      <c r="AF792" s="9"/>
      <c r="AG792" s="9"/>
      <c r="AH792" s="9"/>
    </row>
    <row r="793" spans="22:34" ht="128.25" customHeight="1" x14ac:dyDescent="0.25">
      <c r="V793" s="7"/>
      <c r="W793" s="7"/>
      <c r="X793" s="7"/>
      <c r="Y793" s="7"/>
      <c r="Z793" s="8"/>
      <c r="AA793" s="8"/>
      <c r="AB793" s="7"/>
      <c r="AC793" s="7"/>
      <c r="AD793" s="7"/>
      <c r="AE793" s="7"/>
      <c r="AF793" s="9"/>
      <c r="AG793" s="9"/>
      <c r="AH793" s="9"/>
    </row>
    <row r="794" spans="22:34" ht="103.5" customHeight="1" x14ac:dyDescent="0.25">
      <c r="V794" s="7"/>
      <c r="W794" s="7"/>
      <c r="X794" s="7"/>
      <c r="Y794" s="7"/>
      <c r="Z794" s="8"/>
      <c r="AA794" s="8"/>
      <c r="AB794" s="7"/>
      <c r="AC794" s="7"/>
      <c r="AD794" s="7"/>
      <c r="AE794" s="7"/>
      <c r="AF794" s="9"/>
      <c r="AG794" s="9"/>
      <c r="AH794" s="9"/>
    </row>
    <row r="795" spans="22:34" ht="134.25" customHeight="1" x14ac:dyDescent="0.25">
      <c r="V795" s="7"/>
      <c r="W795" s="7"/>
      <c r="X795" s="7"/>
      <c r="Y795" s="7"/>
      <c r="Z795" s="8"/>
      <c r="AA795" s="8"/>
      <c r="AB795" s="7"/>
      <c r="AC795" s="7"/>
      <c r="AD795" s="7"/>
      <c r="AE795" s="7"/>
      <c r="AF795" s="9"/>
      <c r="AG795" s="9"/>
      <c r="AH795" s="9"/>
    </row>
    <row r="796" spans="22:34" ht="117" customHeight="1" x14ac:dyDescent="0.25">
      <c r="V796" s="7"/>
      <c r="W796" s="7"/>
      <c r="X796" s="7"/>
      <c r="Y796" s="7"/>
      <c r="Z796" s="8"/>
      <c r="AA796" s="8"/>
      <c r="AB796" s="7"/>
      <c r="AC796" s="7"/>
      <c r="AD796" s="7"/>
      <c r="AE796" s="7"/>
      <c r="AF796" s="9"/>
      <c r="AG796" s="9"/>
      <c r="AH796" s="9"/>
    </row>
    <row r="797" spans="22:34" ht="101.25" customHeight="1" x14ac:dyDescent="0.25">
      <c r="V797" s="7"/>
      <c r="W797" s="7"/>
      <c r="X797" s="7"/>
      <c r="Y797" s="7"/>
      <c r="Z797" s="8"/>
      <c r="AA797" s="8"/>
      <c r="AB797" s="7"/>
      <c r="AC797" s="7"/>
      <c r="AD797" s="7"/>
      <c r="AE797" s="7"/>
      <c r="AF797" s="9"/>
      <c r="AG797" s="9"/>
      <c r="AH797" s="9"/>
    </row>
    <row r="798" spans="22:34" ht="121.5" customHeight="1" x14ac:dyDescent="0.25">
      <c r="V798" s="7"/>
      <c r="W798" s="7"/>
      <c r="X798" s="7"/>
      <c r="Y798" s="7"/>
      <c r="Z798" s="8"/>
      <c r="AA798" s="8"/>
      <c r="AB798" s="7"/>
      <c r="AC798" s="7"/>
      <c r="AD798" s="7"/>
      <c r="AE798" s="7"/>
      <c r="AF798" s="9"/>
      <c r="AG798" s="9"/>
      <c r="AH798" s="9"/>
    </row>
    <row r="799" spans="22:34" ht="126" customHeight="1" x14ac:dyDescent="0.25">
      <c r="V799" s="7"/>
      <c r="W799" s="7"/>
      <c r="X799" s="7"/>
      <c r="Y799" s="7"/>
      <c r="Z799" s="8"/>
      <c r="AA799" s="8"/>
      <c r="AB799" s="7"/>
      <c r="AC799" s="7"/>
      <c r="AD799" s="7"/>
      <c r="AE799" s="7"/>
      <c r="AF799" s="9"/>
      <c r="AG799" s="9"/>
      <c r="AH799" s="9"/>
    </row>
    <row r="800" spans="22:34" ht="112.5" customHeight="1" x14ac:dyDescent="0.25">
      <c r="V800" s="7"/>
      <c r="W800" s="7"/>
      <c r="X800" s="7"/>
      <c r="Y800" s="7"/>
      <c r="Z800" s="8"/>
      <c r="AA800" s="8"/>
      <c r="AB800" s="7"/>
      <c r="AC800" s="7"/>
      <c r="AD800" s="7"/>
      <c r="AE800" s="7"/>
      <c r="AF800" s="9"/>
      <c r="AG800" s="9"/>
      <c r="AH800" s="9"/>
    </row>
    <row r="801" spans="22:34" ht="108.75" customHeight="1" x14ac:dyDescent="0.25">
      <c r="V801" s="7"/>
      <c r="W801" s="7"/>
      <c r="X801" s="7"/>
      <c r="Y801" s="7"/>
      <c r="Z801" s="8"/>
      <c r="AA801" s="8"/>
      <c r="AB801" s="7"/>
      <c r="AC801" s="7"/>
      <c r="AD801" s="7"/>
      <c r="AE801" s="7"/>
      <c r="AF801" s="9"/>
      <c r="AG801" s="9"/>
      <c r="AH801" s="9"/>
    </row>
    <row r="802" spans="22:34" ht="121.5" customHeight="1" x14ac:dyDescent="0.25">
      <c r="V802" s="7"/>
      <c r="W802" s="7"/>
      <c r="X802" s="7"/>
      <c r="Y802" s="7"/>
      <c r="Z802" s="8"/>
      <c r="AA802" s="8"/>
      <c r="AB802" s="7"/>
      <c r="AC802" s="7"/>
      <c r="AD802" s="7"/>
      <c r="AE802" s="7"/>
      <c r="AF802" s="9"/>
      <c r="AG802" s="9"/>
      <c r="AH802" s="9"/>
    </row>
    <row r="803" spans="22:34" ht="131.25" customHeight="1" x14ac:dyDescent="0.25">
      <c r="V803" s="7"/>
      <c r="W803" s="7"/>
      <c r="X803" s="7"/>
      <c r="Y803" s="7"/>
      <c r="Z803" s="8"/>
      <c r="AA803" s="8"/>
      <c r="AB803" s="7"/>
      <c r="AC803" s="7"/>
      <c r="AD803" s="7"/>
      <c r="AE803" s="7"/>
      <c r="AF803" s="9"/>
      <c r="AG803" s="9"/>
      <c r="AH803" s="9"/>
    </row>
    <row r="804" spans="22:34" ht="111.75" customHeight="1" x14ac:dyDescent="0.25">
      <c r="V804" s="7"/>
      <c r="W804" s="7"/>
      <c r="X804" s="7"/>
      <c r="Y804" s="7"/>
      <c r="Z804" s="8"/>
      <c r="AA804" s="8"/>
      <c r="AB804" s="7"/>
      <c r="AC804" s="7"/>
      <c r="AD804" s="7"/>
      <c r="AE804" s="7"/>
      <c r="AF804" s="9"/>
      <c r="AG804" s="9"/>
      <c r="AH804" s="9"/>
    </row>
    <row r="805" spans="22:34" ht="99.75" customHeight="1" x14ac:dyDescent="0.25">
      <c r="V805" s="7"/>
      <c r="W805" s="7"/>
      <c r="X805" s="7"/>
      <c r="Y805" s="7"/>
      <c r="Z805" s="8"/>
      <c r="AA805" s="8"/>
      <c r="AB805" s="7"/>
      <c r="AC805" s="7"/>
      <c r="AD805" s="7"/>
      <c r="AE805" s="7"/>
      <c r="AF805" s="9"/>
      <c r="AG805" s="9"/>
      <c r="AH805" s="9"/>
    </row>
    <row r="806" spans="22:34" ht="107.25" customHeight="1" x14ac:dyDescent="0.25">
      <c r="V806" s="7"/>
      <c r="W806" s="7"/>
      <c r="X806" s="7"/>
      <c r="Y806" s="7"/>
      <c r="Z806" s="8"/>
      <c r="AA806" s="8"/>
      <c r="AB806" s="7"/>
      <c r="AC806" s="7"/>
      <c r="AD806" s="7"/>
      <c r="AE806" s="7"/>
      <c r="AF806" s="9"/>
      <c r="AG806" s="9"/>
      <c r="AH806" s="9"/>
    </row>
    <row r="807" spans="22:34" ht="108" customHeight="1" x14ac:dyDescent="0.25">
      <c r="V807" s="7"/>
      <c r="W807" s="7"/>
      <c r="X807" s="7"/>
      <c r="Y807" s="7"/>
      <c r="Z807" s="8"/>
      <c r="AA807" s="8"/>
      <c r="AB807" s="7"/>
      <c r="AC807" s="7"/>
      <c r="AD807" s="7"/>
      <c r="AE807" s="7"/>
      <c r="AF807" s="9"/>
      <c r="AG807" s="9"/>
      <c r="AH807" s="9"/>
    </row>
    <row r="808" spans="22:34" ht="93.75" customHeight="1" x14ac:dyDescent="0.25">
      <c r="V808" s="7"/>
      <c r="W808" s="7"/>
      <c r="X808" s="7"/>
      <c r="Y808" s="7"/>
      <c r="Z808" s="8"/>
      <c r="AA808" s="8"/>
      <c r="AB808" s="7"/>
      <c r="AC808" s="7"/>
      <c r="AD808" s="7"/>
      <c r="AE808" s="7"/>
      <c r="AF808" s="9"/>
      <c r="AG808" s="9"/>
      <c r="AH808" s="9"/>
    </row>
    <row r="809" spans="22:34" ht="111" customHeight="1" x14ac:dyDescent="0.25">
      <c r="V809" s="7"/>
      <c r="W809" s="7"/>
      <c r="X809" s="7"/>
      <c r="Y809" s="7"/>
      <c r="Z809" s="8"/>
      <c r="AA809" s="8"/>
      <c r="AB809" s="7"/>
      <c r="AC809" s="7"/>
      <c r="AD809" s="7"/>
      <c r="AE809" s="7"/>
      <c r="AF809" s="9"/>
      <c r="AG809" s="9"/>
      <c r="AH809" s="9"/>
    </row>
    <row r="810" spans="22:34" ht="95.25" customHeight="1" x14ac:dyDescent="0.25">
      <c r="V810" s="7"/>
      <c r="W810" s="7"/>
      <c r="X810" s="7"/>
      <c r="Y810" s="7"/>
      <c r="Z810" s="8"/>
      <c r="AA810" s="8"/>
      <c r="AB810" s="7"/>
      <c r="AC810" s="7"/>
      <c r="AD810" s="7"/>
      <c r="AE810" s="7"/>
      <c r="AF810" s="9"/>
      <c r="AG810" s="9"/>
      <c r="AH810" s="9"/>
    </row>
    <row r="811" spans="22:34" ht="111.75" customHeight="1" x14ac:dyDescent="0.25">
      <c r="V811" s="7"/>
      <c r="W811" s="7"/>
      <c r="X811" s="7"/>
      <c r="Y811" s="7"/>
      <c r="Z811" s="8"/>
      <c r="AA811" s="8"/>
      <c r="AB811" s="7"/>
      <c r="AC811" s="7"/>
      <c r="AD811" s="7"/>
      <c r="AE811" s="7"/>
      <c r="AF811" s="9"/>
      <c r="AG811" s="9"/>
      <c r="AH811" s="9"/>
    </row>
    <row r="812" spans="22:34" ht="102" customHeight="1" x14ac:dyDescent="0.25">
      <c r="V812" s="7"/>
      <c r="W812" s="7"/>
      <c r="X812" s="7"/>
      <c r="Y812" s="7"/>
      <c r="Z812" s="8"/>
      <c r="AA812" s="8"/>
      <c r="AB812" s="7"/>
      <c r="AC812" s="7"/>
      <c r="AD812" s="7"/>
      <c r="AE812" s="7"/>
      <c r="AF812" s="9"/>
      <c r="AG812" s="9"/>
      <c r="AH812" s="9"/>
    </row>
    <row r="813" spans="22:34" ht="120.75" customHeight="1" x14ac:dyDescent="0.25">
      <c r="V813" s="7"/>
      <c r="W813" s="7"/>
      <c r="X813" s="7"/>
      <c r="Y813" s="7"/>
      <c r="Z813" s="8"/>
      <c r="AA813" s="8"/>
      <c r="AB813" s="7"/>
      <c r="AC813" s="7"/>
      <c r="AD813" s="7"/>
      <c r="AE813" s="7"/>
      <c r="AF813" s="9"/>
      <c r="AG813" s="9"/>
      <c r="AH813" s="9"/>
    </row>
    <row r="814" spans="22:34" ht="102.75" customHeight="1" x14ac:dyDescent="0.25">
      <c r="V814" s="7"/>
      <c r="W814" s="7"/>
      <c r="X814" s="7"/>
      <c r="Y814" s="7"/>
      <c r="Z814" s="8"/>
      <c r="AA814" s="8"/>
      <c r="AB814" s="7"/>
      <c r="AC814" s="7"/>
      <c r="AD814" s="7"/>
      <c r="AE814" s="7"/>
      <c r="AF814" s="9"/>
      <c r="AG814" s="9"/>
      <c r="AH814" s="9"/>
    </row>
    <row r="815" spans="22:34" ht="98.25" customHeight="1" x14ac:dyDescent="0.25">
      <c r="V815" s="7"/>
      <c r="W815" s="7"/>
      <c r="X815" s="7"/>
      <c r="Y815" s="7"/>
      <c r="Z815" s="8"/>
      <c r="AA815" s="8"/>
      <c r="AB815" s="7"/>
      <c r="AC815" s="7"/>
      <c r="AD815" s="7"/>
      <c r="AE815" s="7"/>
      <c r="AF815" s="9"/>
      <c r="AG815" s="9"/>
      <c r="AH815" s="9"/>
    </row>
    <row r="816" spans="22:34" ht="97.5" customHeight="1" x14ac:dyDescent="0.25">
      <c r="V816" s="7"/>
      <c r="W816" s="7"/>
      <c r="X816" s="7"/>
      <c r="Y816" s="7"/>
      <c r="Z816" s="8"/>
      <c r="AA816" s="8"/>
      <c r="AB816" s="7"/>
      <c r="AC816" s="7"/>
      <c r="AD816" s="7"/>
      <c r="AE816" s="7"/>
      <c r="AF816" s="9"/>
      <c r="AG816" s="9"/>
      <c r="AH816" s="9"/>
    </row>
    <row r="817" spans="22:34" ht="101.25" customHeight="1" x14ac:dyDescent="0.25">
      <c r="V817" s="7"/>
      <c r="W817" s="7"/>
      <c r="X817" s="7"/>
      <c r="Y817" s="7"/>
      <c r="Z817" s="8"/>
      <c r="AA817" s="8"/>
      <c r="AB817" s="7"/>
      <c r="AC817" s="7"/>
      <c r="AD817" s="7"/>
      <c r="AE817" s="7"/>
      <c r="AF817" s="9"/>
      <c r="AG817" s="9"/>
      <c r="AH817" s="9"/>
    </row>
    <row r="818" spans="22:34" ht="105.75" customHeight="1" x14ac:dyDescent="0.25">
      <c r="V818" s="7"/>
      <c r="W818" s="7"/>
      <c r="X818" s="7"/>
      <c r="Y818" s="7"/>
      <c r="Z818" s="8"/>
      <c r="AA818" s="8"/>
      <c r="AB818" s="7"/>
      <c r="AC818" s="7"/>
      <c r="AD818" s="7"/>
      <c r="AE818" s="7"/>
      <c r="AF818" s="9"/>
      <c r="AG818" s="9"/>
      <c r="AH818" s="9"/>
    </row>
    <row r="819" spans="22:34" ht="104.25" customHeight="1" x14ac:dyDescent="0.25">
      <c r="V819" s="7"/>
      <c r="W819" s="7"/>
      <c r="X819" s="7"/>
      <c r="Y819" s="7"/>
      <c r="Z819" s="8"/>
      <c r="AA819" s="8"/>
      <c r="AB819" s="7"/>
      <c r="AC819" s="7"/>
      <c r="AD819" s="7"/>
      <c r="AE819" s="7"/>
      <c r="AF819" s="9"/>
      <c r="AG819" s="9"/>
      <c r="AH819" s="9"/>
    </row>
    <row r="820" spans="22:34" ht="109.5" customHeight="1" x14ac:dyDescent="0.25">
      <c r="V820" s="7"/>
      <c r="W820" s="7"/>
      <c r="X820" s="7"/>
      <c r="Y820" s="7"/>
      <c r="Z820" s="8"/>
      <c r="AA820" s="8"/>
      <c r="AB820" s="7"/>
      <c r="AC820" s="7"/>
      <c r="AD820" s="7"/>
      <c r="AE820" s="7"/>
      <c r="AF820" s="9"/>
      <c r="AG820" s="9"/>
      <c r="AH820" s="9"/>
    </row>
    <row r="821" spans="22:34" ht="107.25" customHeight="1" x14ac:dyDescent="0.25">
      <c r="V821" s="7"/>
      <c r="W821" s="7"/>
      <c r="X821" s="7"/>
      <c r="Y821" s="7"/>
      <c r="Z821" s="8"/>
      <c r="AA821" s="8"/>
      <c r="AB821" s="7"/>
      <c r="AC821" s="7"/>
      <c r="AD821" s="7"/>
      <c r="AE821" s="7"/>
      <c r="AF821" s="9"/>
      <c r="AG821" s="9"/>
      <c r="AH821" s="9"/>
    </row>
    <row r="822" spans="22:34" ht="100.5" customHeight="1" x14ac:dyDescent="0.25">
      <c r="V822" s="7"/>
      <c r="W822" s="7"/>
      <c r="X822" s="7"/>
      <c r="Y822" s="7"/>
      <c r="Z822" s="8"/>
      <c r="AA822" s="8"/>
      <c r="AB822" s="7"/>
      <c r="AC822" s="7"/>
      <c r="AD822" s="7"/>
      <c r="AE822" s="7"/>
      <c r="AF822" s="9"/>
      <c r="AG822" s="9"/>
      <c r="AH822" s="9"/>
    </row>
    <row r="823" spans="22:34" ht="96.75" customHeight="1" x14ac:dyDescent="0.25">
      <c r="V823" s="7"/>
      <c r="W823" s="7"/>
      <c r="X823" s="7"/>
      <c r="Y823" s="7"/>
      <c r="Z823" s="8"/>
      <c r="AA823" s="8"/>
      <c r="AB823" s="7"/>
      <c r="AC823" s="7"/>
      <c r="AD823" s="7"/>
      <c r="AE823" s="7"/>
      <c r="AF823" s="9"/>
      <c r="AG823" s="9"/>
      <c r="AH823" s="9"/>
    </row>
    <row r="824" spans="22:34" ht="102.75" customHeight="1" x14ac:dyDescent="0.25">
      <c r="V824" s="7"/>
      <c r="W824" s="7"/>
      <c r="X824" s="7"/>
      <c r="Y824" s="7"/>
      <c r="Z824" s="8"/>
      <c r="AA824" s="8"/>
      <c r="AB824" s="7"/>
      <c r="AC824" s="7"/>
      <c r="AD824" s="7"/>
      <c r="AE824" s="7"/>
      <c r="AF824" s="9"/>
      <c r="AG824" s="9"/>
      <c r="AH824" s="9"/>
    </row>
    <row r="825" spans="22:34" ht="99.75" customHeight="1" x14ac:dyDescent="0.25">
      <c r="V825" s="7"/>
      <c r="W825" s="7"/>
      <c r="X825" s="7"/>
      <c r="Y825" s="7"/>
      <c r="Z825" s="8"/>
      <c r="AA825" s="8"/>
      <c r="AB825" s="7"/>
      <c r="AC825" s="7"/>
      <c r="AD825" s="7"/>
      <c r="AE825" s="7"/>
      <c r="AF825" s="9"/>
      <c r="AG825" s="9"/>
      <c r="AH825" s="9"/>
    </row>
    <row r="826" spans="22:34" ht="99.75" customHeight="1" x14ac:dyDescent="0.25">
      <c r="V826" s="7"/>
      <c r="W826" s="7"/>
      <c r="X826" s="7"/>
      <c r="Y826" s="7"/>
      <c r="Z826" s="8"/>
      <c r="AA826" s="8"/>
      <c r="AB826" s="7"/>
      <c r="AC826" s="7"/>
      <c r="AD826" s="7"/>
      <c r="AE826" s="7"/>
      <c r="AF826" s="9"/>
      <c r="AG826" s="9"/>
      <c r="AH826" s="9"/>
    </row>
    <row r="827" spans="22:34" ht="84.75" customHeight="1" x14ac:dyDescent="0.25">
      <c r="V827" s="7"/>
      <c r="W827" s="7"/>
      <c r="X827" s="7"/>
      <c r="Y827" s="7"/>
      <c r="Z827" s="8"/>
      <c r="AA827" s="8"/>
      <c r="AB827" s="7"/>
      <c r="AC827" s="7"/>
      <c r="AD827" s="7"/>
      <c r="AE827" s="7"/>
      <c r="AF827" s="9"/>
      <c r="AG827" s="9"/>
      <c r="AH827" s="9"/>
    </row>
    <row r="828" spans="22:34" ht="108" customHeight="1" x14ac:dyDescent="0.25">
      <c r="V828" s="7"/>
      <c r="W828" s="7"/>
      <c r="X828" s="7"/>
      <c r="Y828" s="7"/>
      <c r="Z828" s="8"/>
      <c r="AA828" s="8"/>
      <c r="AB828" s="7"/>
      <c r="AC828" s="7"/>
      <c r="AD828" s="7"/>
      <c r="AE828" s="7"/>
      <c r="AF828" s="9"/>
      <c r="AG828" s="9"/>
      <c r="AH828" s="9"/>
    </row>
    <row r="829" spans="22:34" ht="83.25" customHeight="1" x14ac:dyDescent="0.25">
      <c r="V829" s="7"/>
      <c r="W829" s="7"/>
      <c r="X829" s="7"/>
      <c r="Y829" s="7"/>
      <c r="Z829" s="8"/>
      <c r="AA829" s="8"/>
      <c r="AB829" s="7"/>
      <c r="AC829" s="7"/>
      <c r="AD829" s="7"/>
      <c r="AE829" s="7"/>
      <c r="AF829" s="9"/>
      <c r="AG829" s="9"/>
      <c r="AH829" s="9"/>
    </row>
    <row r="830" spans="22:34" ht="83.25" customHeight="1" x14ac:dyDescent="0.25">
      <c r="V830" s="7"/>
      <c r="W830" s="7"/>
      <c r="X830" s="7"/>
      <c r="Y830" s="7"/>
      <c r="Z830" s="8"/>
      <c r="AA830" s="8"/>
      <c r="AB830" s="7"/>
      <c r="AC830" s="7"/>
      <c r="AD830" s="7"/>
      <c r="AE830" s="7"/>
      <c r="AF830" s="9"/>
      <c r="AG830" s="9"/>
      <c r="AH830" s="9"/>
    </row>
    <row r="831" spans="22:34" ht="77.25" customHeight="1" x14ac:dyDescent="0.25">
      <c r="V831" s="7"/>
      <c r="W831" s="7"/>
      <c r="X831" s="7"/>
      <c r="Y831" s="7"/>
      <c r="Z831" s="8"/>
      <c r="AA831" s="8"/>
      <c r="AB831" s="7"/>
      <c r="AC831" s="7"/>
      <c r="AD831" s="7"/>
      <c r="AE831" s="7"/>
      <c r="AF831" s="9"/>
      <c r="AG831" s="9"/>
      <c r="AH831" s="9"/>
    </row>
    <row r="832" spans="22:34" ht="87" customHeight="1" x14ac:dyDescent="0.25">
      <c r="V832" s="7"/>
      <c r="W832" s="7"/>
      <c r="X832" s="10"/>
      <c r="Y832" s="7"/>
      <c r="Z832" s="8"/>
      <c r="AA832" s="8"/>
      <c r="AB832" s="7"/>
      <c r="AC832" s="7"/>
      <c r="AD832" s="7"/>
      <c r="AE832" s="7"/>
      <c r="AF832" s="9"/>
      <c r="AG832" s="9"/>
      <c r="AH832" s="9"/>
    </row>
    <row r="833" spans="22:34" ht="75" customHeight="1" x14ac:dyDescent="0.25">
      <c r="V833" s="7"/>
      <c r="W833" s="7"/>
      <c r="X833" s="7"/>
      <c r="Y833" s="7"/>
      <c r="Z833" s="8"/>
      <c r="AA833" s="8"/>
      <c r="AB833" s="7"/>
      <c r="AC833" s="7"/>
      <c r="AD833" s="7"/>
      <c r="AE833" s="7"/>
      <c r="AF833" s="9"/>
      <c r="AG833" s="9"/>
      <c r="AH833" s="9"/>
    </row>
    <row r="834" spans="22:34" ht="72.75" customHeight="1" x14ac:dyDescent="0.25">
      <c r="V834" s="7"/>
      <c r="W834" s="7"/>
      <c r="X834" s="7"/>
      <c r="Y834" s="7"/>
      <c r="Z834" s="8"/>
      <c r="AA834" s="8"/>
      <c r="AB834" s="7"/>
      <c r="AC834" s="7"/>
      <c r="AD834" s="7"/>
      <c r="AE834" s="7"/>
      <c r="AF834" s="9"/>
      <c r="AG834" s="9"/>
      <c r="AH834" s="9"/>
    </row>
    <row r="835" spans="22:34" ht="88.5" customHeight="1" x14ac:dyDescent="0.25">
      <c r="V835" s="7"/>
      <c r="W835" s="7"/>
      <c r="X835" s="7"/>
      <c r="Y835" s="7"/>
      <c r="Z835" s="8"/>
      <c r="AA835" s="8"/>
      <c r="AB835" s="7"/>
      <c r="AC835" s="7"/>
      <c r="AD835" s="7"/>
      <c r="AE835" s="7"/>
      <c r="AF835" s="9"/>
      <c r="AG835" s="9"/>
      <c r="AH835" s="9"/>
    </row>
    <row r="836" spans="22:34" ht="74.25" customHeight="1" x14ac:dyDescent="0.25">
      <c r="V836" s="7"/>
      <c r="W836" s="7"/>
      <c r="X836" s="7"/>
      <c r="Y836" s="7"/>
      <c r="Z836" s="8"/>
      <c r="AA836" s="8"/>
      <c r="AB836" s="7"/>
      <c r="AC836" s="7"/>
      <c r="AD836" s="7"/>
      <c r="AE836" s="7"/>
      <c r="AF836" s="9"/>
      <c r="AG836" s="9"/>
      <c r="AH836" s="9"/>
    </row>
    <row r="837" spans="22:34" ht="96.75" customHeight="1" x14ac:dyDescent="0.25">
      <c r="V837" s="7"/>
      <c r="W837" s="7"/>
      <c r="X837" s="7"/>
      <c r="Y837" s="7"/>
      <c r="Z837" s="8"/>
      <c r="AA837" s="8"/>
      <c r="AB837" s="7"/>
      <c r="AC837" s="7"/>
      <c r="AD837" s="7"/>
      <c r="AE837" s="7"/>
      <c r="AF837" s="9"/>
      <c r="AG837" s="9"/>
      <c r="AH837" s="9"/>
    </row>
    <row r="838" spans="22:34" ht="69" customHeight="1" x14ac:dyDescent="0.25">
      <c r="V838" s="7"/>
      <c r="W838" s="7"/>
      <c r="X838" s="7"/>
      <c r="Y838" s="7"/>
      <c r="Z838" s="8"/>
      <c r="AA838" s="8"/>
      <c r="AB838" s="7"/>
      <c r="AC838" s="7"/>
      <c r="AD838" s="7"/>
      <c r="AE838" s="7"/>
      <c r="AF838" s="9"/>
      <c r="AG838" s="9"/>
      <c r="AH838" s="9"/>
    </row>
    <row r="839" spans="22:34" ht="71.25" customHeight="1" x14ac:dyDescent="0.25">
      <c r="V839" s="7"/>
      <c r="W839" s="7"/>
      <c r="X839" s="7"/>
      <c r="Y839" s="7"/>
      <c r="Z839" s="8"/>
      <c r="AA839" s="8"/>
      <c r="AB839" s="7"/>
      <c r="AC839" s="7"/>
      <c r="AD839" s="7"/>
      <c r="AE839" s="7"/>
      <c r="AF839" s="9"/>
      <c r="AG839" s="9"/>
      <c r="AH839" s="9"/>
    </row>
    <row r="840" spans="22:34" ht="74.25" customHeight="1" x14ac:dyDescent="0.25">
      <c r="V840" s="7"/>
      <c r="W840" s="7"/>
      <c r="X840" s="7"/>
      <c r="Y840" s="7"/>
      <c r="Z840" s="8"/>
      <c r="AA840" s="8"/>
      <c r="AB840" s="7"/>
      <c r="AC840" s="7"/>
      <c r="AD840" s="7"/>
      <c r="AE840" s="7"/>
      <c r="AF840" s="9"/>
      <c r="AG840" s="9"/>
      <c r="AH840" s="9"/>
    </row>
    <row r="841" spans="22:34" ht="90" customHeight="1" x14ac:dyDescent="0.25">
      <c r="V841" s="7"/>
      <c r="W841" s="7"/>
      <c r="X841" s="7"/>
      <c r="Y841" s="7"/>
      <c r="Z841" s="8"/>
      <c r="AA841" s="8"/>
      <c r="AB841" s="7"/>
      <c r="AC841" s="7"/>
      <c r="AD841" s="7"/>
      <c r="AE841" s="7"/>
      <c r="AF841" s="9"/>
      <c r="AG841" s="9"/>
      <c r="AH841" s="9"/>
    </row>
    <row r="842" spans="22:34" ht="78.75" customHeight="1" x14ac:dyDescent="0.25">
      <c r="V842" s="7"/>
      <c r="W842" s="7"/>
      <c r="X842" s="7"/>
      <c r="Y842" s="7"/>
      <c r="Z842" s="8"/>
      <c r="AA842" s="8"/>
      <c r="AB842" s="7"/>
      <c r="AC842" s="7"/>
      <c r="AD842" s="7"/>
      <c r="AE842" s="7"/>
      <c r="AF842" s="9"/>
      <c r="AG842" s="9"/>
      <c r="AH842" s="9"/>
    </row>
    <row r="843" spans="22:34" ht="82.5" customHeight="1" x14ac:dyDescent="0.25">
      <c r="V843" s="7"/>
      <c r="W843" s="7"/>
      <c r="X843" s="7"/>
      <c r="Y843" s="7"/>
      <c r="Z843" s="8"/>
      <c r="AA843" s="8"/>
      <c r="AB843" s="7"/>
      <c r="AC843" s="7"/>
      <c r="AD843" s="7"/>
      <c r="AE843" s="7"/>
      <c r="AF843" s="9"/>
      <c r="AG843" s="9"/>
      <c r="AH843" s="9"/>
    </row>
    <row r="844" spans="22:34" ht="80.25" customHeight="1" x14ac:dyDescent="0.25">
      <c r="V844" s="7"/>
      <c r="W844" s="7"/>
      <c r="X844" s="7"/>
      <c r="Y844" s="7"/>
      <c r="Z844" s="8"/>
      <c r="AA844" s="8"/>
      <c r="AB844" s="7"/>
      <c r="AC844" s="7"/>
      <c r="AD844" s="7"/>
      <c r="AE844" s="7"/>
      <c r="AF844" s="9"/>
      <c r="AG844" s="9"/>
      <c r="AH844" s="9"/>
    </row>
    <row r="845" spans="22:34" ht="82.5" customHeight="1" x14ac:dyDescent="0.25">
      <c r="V845" s="7"/>
      <c r="W845" s="7"/>
      <c r="X845" s="7"/>
      <c r="Y845" s="7"/>
      <c r="Z845" s="8"/>
      <c r="AA845" s="8"/>
      <c r="AB845" s="7"/>
      <c r="AC845" s="7"/>
      <c r="AD845" s="7"/>
      <c r="AE845" s="7"/>
      <c r="AF845" s="9"/>
      <c r="AG845" s="9"/>
      <c r="AH845" s="9"/>
    </row>
    <row r="846" spans="22:34" ht="77.25" customHeight="1" x14ac:dyDescent="0.25">
      <c r="V846" s="7"/>
      <c r="W846" s="7"/>
      <c r="X846" s="7"/>
      <c r="Y846" s="7"/>
      <c r="Z846" s="8"/>
      <c r="AA846" s="8"/>
      <c r="AB846" s="7"/>
      <c r="AC846" s="7"/>
      <c r="AD846" s="7"/>
      <c r="AE846" s="7"/>
      <c r="AF846" s="9"/>
      <c r="AG846" s="9"/>
      <c r="AH846" s="9"/>
    </row>
    <row r="847" spans="22:34" ht="69.75" customHeight="1" x14ac:dyDescent="0.25">
      <c r="V847" s="7"/>
      <c r="W847" s="7"/>
      <c r="X847" s="7"/>
      <c r="Y847" s="7"/>
      <c r="Z847" s="8"/>
      <c r="AA847" s="8"/>
      <c r="AB847" s="7"/>
      <c r="AC847" s="7"/>
      <c r="AD847" s="7"/>
      <c r="AE847" s="7"/>
      <c r="AF847" s="9"/>
      <c r="AG847" s="9"/>
      <c r="AH847" s="9"/>
    </row>
    <row r="848" spans="22:34" ht="84" customHeight="1" x14ac:dyDescent="0.25">
      <c r="V848" s="7"/>
      <c r="W848" s="7"/>
      <c r="X848" s="7"/>
      <c r="Y848" s="7"/>
      <c r="Z848" s="8"/>
      <c r="AA848" s="8"/>
      <c r="AB848" s="7"/>
      <c r="AC848" s="7"/>
      <c r="AD848" s="7"/>
      <c r="AE848" s="7"/>
      <c r="AF848" s="9"/>
      <c r="AG848" s="9"/>
      <c r="AH848" s="9"/>
    </row>
    <row r="849" spans="22:34" ht="83.25" customHeight="1" x14ac:dyDescent="0.25">
      <c r="V849" s="7"/>
      <c r="W849" s="7"/>
      <c r="X849" s="7"/>
      <c r="Y849" s="7"/>
      <c r="Z849" s="8"/>
      <c r="AA849" s="8"/>
      <c r="AB849" s="7"/>
      <c r="AC849" s="7"/>
      <c r="AD849" s="7"/>
      <c r="AE849" s="7"/>
      <c r="AF849" s="9"/>
      <c r="AG849" s="9"/>
      <c r="AH849" s="9"/>
    </row>
    <row r="850" spans="22:34" ht="69" customHeight="1" x14ac:dyDescent="0.25">
      <c r="V850" s="7"/>
      <c r="W850" s="7"/>
      <c r="X850" s="7"/>
      <c r="Y850" s="7"/>
      <c r="Z850" s="8"/>
      <c r="AA850" s="8"/>
      <c r="AB850" s="7"/>
      <c r="AC850" s="7"/>
      <c r="AD850" s="7"/>
      <c r="AE850" s="7"/>
      <c r="AF850" s="9"/>
      <c r="AG850" s="9"/>
      <c r="AH850" s="9"/>
    </row>
    <row r="851" spans="22:34" ht="68.25" customHeight="1" x14ac:dyDescent="0.25">
      <c r="V851" s="7"/>
      <c r="W851" s="7"/>
      <c r="X851" s="7"/>
      <c r="Y851" s="7"/>
      <c r="Z851" s="8"/>
      <c r="AA851" s="8"/>
      <c r="AB851" s="7"/>
      <c r="AC851" s="7"/>
      <c r="AD851" s="7"/>
      <c r="AE851" s="7"/>
      <c r="AF851" s="9"/>
      <c r="AG851" s="9"/>
      <c r="AH851" s="9"/>
    </row>
    <row r="852" spans="22:34" ht="71.25" customHeight="1" x14ac:dyDescent="0.25">
      <c r="V852" s="7"/>
      <c r="W852" s="7"/>
      <c r="X852" s="7"/>
      <c r="Y852" s="7"/>
      <c r="Z852" s="8"/>
      <c r="AA852" s="8"/>
      <c r="AB852" s="7"/>
      <c r="AC852" s="7"/>
      <c r="AD852" s="7"/>
      <c r="AE852" s="7"/>
      <c r="AF852" s="9"/>
      <c r="AG852" s="9"/>
      <c r="AH852" s="9"/>
    </row>
    <row r="853" spans="22:34" ht="72.75" customHeight="1" x14ac:dyDescent="0.25">
      <c r="V853" s="7"/>
      <c r="W853" s="7"/>
      <c r="X853" s="7"/>
      <c r="Y853" s="7"/>
      <c r="Z853" s="8"/>
      <c r="AA853" s="8"/>
      <c r="AB853" s="7"/>
      <c r="AC853" s="7"/>
      <c r="AD853" s="7"/>
      <c r="AE853" s="7"/>
      <c r="AF853" s="9"/>
      <c r="AG853" s="9"/>
      <c r="AH853" s="9"/>
    </row>
    <row r="854" spans="22:34" ht="84" customHeight="1" x14ac:dyDescent="0.25">
      <c r="V854" s="7"/>
      <c r="W854" s="7"/>
      <c r="X854" s="7"/>
      <c r="Y854" s="7"/>
      <c r="Z854" s="8"/>
      <c r="AA854" s="8"/>
      <c r="AB854" s="7"/>
      <c r="AC854" s="7"/>
      <c r="AD854" s="7"/>
      <c r="AE854" s="7"/>
      <c r="AF854" s="9"/>
      <c r="AG854" s="9"/>
      <c r="AH854" s="9"/>
    </row>
    <row r="855" spans="22:34" ht="84" customHeight="1" x14ac:dyDescent="0.25"/>
    <row r="856" spans="22:34" ht="78.75" customHeight="1" x14ac:dyDescent="0.25"/>
    <row r="857" spans="22:34" ht="67.5" customHeight="1" x14ac:dyDescent="0.25"/>
    <row r="858" spans="22:34" ht="76.5" customHeight="1" x14ac:dyDescent="0.25"/>
    <row r="859" spans="22:34" ht="87" customHeight="1" x14ac:dyDescent="0.25"/>
    <row r="860" spans="22:34" ht="48" customHeight="1" x14ac:dyDescent="0.25"/>
    <row r="861" spans="22:34" ht="65.25" customHeight="1" x14ac:dyDescent="0.25"/>
    <row r="862" spans="22:34" ht="54.75" customHeight="1" x14ac:dyDescent="0.25"/>
    <row r="863" spans="22:34" ht="91.5" customHeight="1" x14ac:dyDescent="0.25"/>
    <row r="864" spans="22:34" ht="78.75" customHeight="1" x14ac:dyDescent="0.25"/>
    <row r="865" ht="70.5" customHeight="1" x14ac:dyDescent="0.25"/>
    <row r="866" ht="63" customHeight="1" x14ac:dyDescent="0.25"/>
    <row r="868" ht="59.25" customHeight="1" x14ac:dyDescent="0.25"/>
    <row r="869" ht="57" customHeight="1" x14ac:dyDescent="0.25"/>
    <row r="870" ht="59.25" customHeight="1" x14ac:dyDescent="0.25"/>
    <row r="871" ht="66.75" customHeight="1" x14ac:dyDescent="0.25"/>
    <row r="872" ht="65.25" customHeight="1" x14ac:dyDescent="0.25"/>
    <row r="873" ht="62.25" customHeight="1" x14ac:dyDescent="0.25"/>
    <row r="874" ht="72" customHeight="1" x14ac:dyDescent="0.25"/>
    <row r="875" ht="74.25" customHeight="1" x14ac:dyDescent="0.25"/>
    <row r="876" ht="81.75" customHeight="1" x14ac:dyDescent="0.25"/>
    <row r="877" ht="79.5" customHeight="1" x14ac:dyDescent="0.25"/>
    <row r="878" ht="76.5" customHeight="1" x14ac:dyDescent="0.25"/>
    <row r="879" ht="87.75" customHeight="1" x14ac:dyDescent="0.25"/>
    <row r="880" ht="84.75" customHeight="1" x14ac:dyDescent="0.25"/>
    <row r="881" ht="54.75" customHeight="1" x14ac:dyDescent="0.25"/>
    <row r="882" ht="78" customHeight="1" x14ac:dyDescent="0.25"/>
    <row r="883" ht="85.5" customHeight="1" x14ac:dyDescent="0.25"/>
    <row r="884" ht="95.25" customHeight="1" x14ac:dyDescent="0.25"/>
    <row r="885" ht="64.5" customHeight="1" x14ac:dyDescent="0.25"/>
    <row r="886" ht="90.75" customHeight="1" x14ac:dyDescent="0.25"/>
    <row r="887" ht="66.75" customHeight="1" x14ac:dyDescent="0.25"/>
    <row r="888" ht="64.5" customHeight="1" x14ac:dyDescent="0.25"/>
    <row r="889" ht="66" customHeight="1" x14ac:dyDescent="0.25"/>
    <row r="890" ht="32.25" customHeight="1" x14ac:dyDescent="0.25"/>
    <row r="891" ht="19.5" customHeight="1" x14ac:dyDescent="0.25"/>
    <row r="892" ht="82.5" hidden="1" customHeight="1" x14ac:dyDescent="0.25"/>
    <row r="893" ht="105" hidden="1" customHeight="1" x14ac:dyDescent="0.25"/>
    <row r="894" ht="117" hidden="1" customHeight="1" x14ac:dyDescent="0.25"/>
    <row r="895" ht="114" hidden="1" customHeight="1" x14ac:dyDescent="0.25"/>
    <row r="896" ht="37.5" customHeight="1" x14ac:dyDescent="0.25"/>
    <row r="897" ht="33" customHeight="1" x14ac:dyDescent="0.25"/>
    <row r="898" ht="27" customHeight="1" x14ac:dyDescent="0.25"/>
    <row r="899" ht="30" customHeight="1" x14ac:dyDescent="0.25"/>
    <row r="900" ht="39" customHeight="1" x14ac:dyDescent="0.25"/>
    <row r="901" ht="99.75" customHeight="1" x14ac:dyDescent="0.25"/>
    <row r="902" ht="99" customHeight="1" x14ac:dyDescent="0.25"/>
    <row r="903" ht="96.75" customHeight="1" x14ac:dyDescent="0.25"/>
    <row r="904" ht="3.75" customHeight="1" x14ac:dyDescent="0.25"/>
    <row r="906" ht="121.5" customHeight="1" x14ac:dyDescent="0.25"/>
    <row r="907" ht="117.75" customHeight="1" x14ac:dyDescent="0.25"/>
    <row r="908" ht="102" customHeight="1" x14ac:dyDescent="0.25"/>
    <row r="909" ht="102.75" customHeight="1" x14ac:dyDescent="0.25"/>
    <row r="910" ht="122.25" customHeight="1" x14ac:dyDescent="0.25"/>
    <row r="911" ht="99.75" customHeight="1" x14ac:dyDescent="0.25"/>
    <row r="912" ht="103.5" customHeight="1" x14ac:dyDescent="0.25"/>
    <row r="913" ht="117" customHeight="1" x14ac:dyDescent="0.25"/>
    <row r="914" ht="108.75" customHeight="1" x14ac:dyDescent="0.25"/>
    <row r="915" ht="103.5" customHeight="1" x14ac:dyDescent="0.25"/>
    <row r="916" ht="104.25" customHeight="1" x14ac:dyDescent="0.25"/>
    <row r="917" ht="85.5" customHeight="1" x14ac:dyDescent="0.25"/>
    <row r="918" ht="135" customHeight="1" x14ac:dyDescent="0.25"/>
    <row r="919" ht="66" customHeight="1" x14ac:dyDescent="0.25"/>
    <row r="920" ht="63" customHeight="1" x14ac:dyDescent="0.25"/>
    <row r="921" ht="62.25" customHeight="1" x14ac:dyDescent="0.25"/>
    <row r="922" ht="81" customHeight="1" x14ac:dyDescent="0.25"/>
    <row r="923" ht="75.75" customHeight="1" x14ac:dyDescent="0.25"/>
    <row r="924" ht="52.5" customHeight="1" x14ac:dyDescent="0.25"/>
    <row r="925" ht="68.25" customHeight="1" x14ac:dyDescent="0.25"/>
    <row r="926" ht="81.75" customHeight="1" x14ac:dyDescent="0.25"/>
    <row r="927" ht="77.25" customHeight="1" x14ac:dyDescent="0.25"/>
    <row r="928" ht="65.25" customHeight="1" x14ac:dyDescent="0.25"/>
    <row r="929" ht="74.25" customHeight="1" x14ac:dyDescent="0.25"/>
    <row r="930" ht="71.25" customHeight="1" x14ac:dyDescent="0.25"/>
    <row r="931" ht="72" customHeight="1" x14ac:dyDescent="0.25"/>
    <row r="932" ht="102" customHeight="1" x14ac:dyDescent="0.25"/>
    <row r="933" ht="95.25" customHeight="1" x14ac:dyDescent="0.25"/>
    <row r="934" ht="115.5" customHeight="1" x14ac:dyDescent="0.25"/>
    <row r="935" ht="108" customHeight="1" x14ac:dyDescent="0.25"/>
    <row r="936" ht="107.25" customHeight="1" x14ac:dyDescent="0.25"/>
    <row r="937" ht="144.75" customHeight="1" x14ac:dyDescent="0.25"/>
    <row r="938" ht="143.25" customHeight="1" x14ac:dyDescent="0.25"/>
    <row r="940" ht="194.25" customHeight="1" x14ac:dyDescent="0.25"/>
    <row r="941" ht="94.5" customHeight="1" x14ac:dyDescent="0.25"/>
    <row r="942" ht="83.25" customHeight="1" x14ac:dyDescent="0.25"/>
    <row r="943" ht="90" customHeight="1" x14ac:dyDescent="0.25"/>
    <row r="944" ht="75" customHeight="1" x14ac:dyDescent="0.25"/>
    <row r="945" ht="67.5" customHeight="1" x14ac:dyDescent="0.25"/>
    <row r="946" ht="75" customHeight="1" x14ac:dyDescent="0.25"/>
    <row r="947" ht="57" customHeight="1" x14ac:dyDescent="0.25"/>
    <row r="948" ht="60" customHeight="1" x14ac:dyDescent="0.25"/>
    <row r="949" ht="62.25" customHeight="1" x14ac:dyDescent="0.25"/>
    <row r="950" ht="66" customHeight="1" x14ac:dyDescent="0.25"/>
    <row r="951" ht="101.25" customHeight="1" x14ac:dyDescent="0.25"/>
    <row r="952" ht="101.25" customHeight="1" x14ac:dyDescent="0.25"/>
    <row r="953" ht="87" customHeight="1" x14ac:dyDescent="0.25"/>
    <row r="954" ht="81" customHeight="1" x14ac:dyDescent="0.25"/>
    <row r="955" ht="84" customHeight="1" x14ac:dyDescent="0.25"/>
    <row r="956" ht="84" customHeight="1" x14ac:dyDescent="0.25"/>
    <row r="957" ht="87.75" customHeight="1" x14ac:dyDescent="0.25"/>
    <row r="958" ht="87" customHeight="1" x14ac:dyDescent="0.25"/>
    <row r="959" ht="87.75" customHeight="1" x14ac:dyDescent="0.25"/>
    <row r="960" ht="92.25" customHeight="1" x14ac:dyDescent="0.25"/>
    <row r="961" ht="32.25" customHeight="1" x14ac:dyDescent="0.25"/>
    <row r="962" ht="91.5" customHeight="1" x14ac:dyDescent="0.25"/>
    <row r="963" ht="38.25" customHeight="1" x14ac:dyDescent="0.25"/>
    <row r="964" ht="27" customHeight="1" x14ac:dyDescent="0.25"/>
    <row r="965" ht="31.5" customHeight="1" x14ac:dyDescent="0.25"/>
    <row r="966" ht="60.75" customHeight="1" x14ac:dyDescent="0.25"/>
    <row r="967" ht="73.5" customHeight="1" x14ac:dyDescent="0.25"/>
    <row r="968" ht="75" customHeight="1" x14ac:dyDescent="0.25"/>
    <row r="969" ht="107.25" customHeight="1" x14ac:dyDescent="0.25"/>
    <row r="970" ht="111.75" customHeight="1" x14ac:dyDescent="0.25"/>
    <row r="971" ht="104.25" customHeight="1" x14ac:dyDescent="0.25"/>
    <row r="972" ht="108.75" customHeight="1" x14ac:dyDescent="0.25"/>
    <row r="973" ht="105.75" customHeight="1" x14ac:dyDescent="0.25"/>
    <row r="974" ht="112.5" customHeight="1" x14ac:dyDescent="0.25"/>
    <row r="975" ht="116.25" customHeight="1" x14ac:dyDescent="0.25"/>
    <row r="976" ht="102.75" customHeight="1" x14ac:dyDescent="0.25"/>
    <row r="977" ht="106.5" customHeight="1" x14ac:dyDescent="0.25"/>
    <row r="978" ht="118.5" customHeight="1" x14ac:dyDescent="0.25"/>
    <row r="979" ht="105.75" customHeight="1" x14ac:dyDescent="0.25"/>
    <row r="980" ht="112.5" customHeight="1" x14ac:dyDescent="0.25"/>
    <row r="981" ht="114.75" customHeight="1" x14ac:dyDescent="0.25"/>
    <row r="982" ht="128.25" customHeight="1" x14ac:dyDescent="0.25"/>
    <row r="983" ht="121.5" customHeight="1" x14ac:dyDescent="0.25"/>
    <row r="984" ht="113.25" customHeight="1" x14ac:dyDescent="0.25"/>
    <row r="985" ht="135" customHeight="1" x14ac:dyDescent="0.25"/>
    <row r="986" ht="114.75" customHeight="1" x14ac:dyDescent="0.25"/>
    <row r="987" ht="125.25" customHeight="1" x14ac:dyDescent="0.25"/>
    <row r="988" ht="103.5" customHeight="1" x14ac:dyDescent="0.25"/>
    <row r="989" ht="108" customHeight="1" x14ac:dyDescent="0.25"/>
    <row r="990" ht="95.25" customHeight="1" x14ac:dyDescent="0.25"/>
    <row r="991" ht="84" customHeight="1" x14ac:dyDescent="0.25"/>
    <row r="992" ht="77.25" customHeight="1" x14ac:dyDescent="0.25"/>
    <row r="993" ht="99.75" customHeight="1" x14ac:dyDescent="0.25"/>
    <row r="994" ht="105" customHeight="1" x14ac:dyDescent="0.25"/>
    <row r="995" ht="104.25" customHeight="1" x14ac:dyDescent="0.25"/>
    <row r="996" ht="103.5" customHeight="1" x14ac:dyDescent="0.25"/>
    <row r="997" ht="110.25" customHeight="1" x14ac:dyDescent="0.25"/>
    <row r="998" ht="78.75" customHeight="1" x14ac:dyDescent="0.25"/>
    <row r="999" ht="93" customHeight="1" x14ac:dyDescent="0.25"/>
    <row r="1000" ht="94.5" customHeight="1" x14ac:dyDescent="0.25"/>
    <row r="1001" ht="87" customHeight="1" x14ac:dyDescent="0.25"/>
    <row r="1002" ht="77.25" customHeight="1" x14ac:dyDescent="0.25"/>
    <row r="1003" ht="80.25" customHeight="1" x14ac:dyDescent="0.25"/>
    <row r="1004" ht="75" customHeight="1" x14ac:dyDescent="0.25"/>
    <row r="1005" ht="60" customHeight="1" x14ac:dyDescent="0.25"/>
    <row r="1006" ht="77.25" customHeight="1" x14ac:dyDescent="0.25"/>
    <row r="1007" ht="16.5" customHeight="1" x14ac:dyDescent="0.25"/>
  </sheetData>
  <autoFilter ref="A14:U272" xr:uid="{804B8206-CEC4-4BD3-8FF7-16E5D6556B54}">
    <filterColumn colId="0" showButton="0"/>
    <filterColumn colId="1" showButton="0"/>
    <filterColumn colId="2" showButton="0"/>
    <filterColumn colId="3" showButton="0"/>
    <filterColumn colId="4" showButton="0"/>
  </autoFilter>
  <mergeCells count="295">
    <mergeCell ref="B262:F262"/>
    <mergeCell ref="B277:G277"/>
    <mergeCell ref="B221:F221"/>
    <mergeCell ref="B229:F229"/>
    <mergeCell ref="B217:F217"/>
    <mergeCell ref="B219:F219"/>
    <mergeCell ref="B218:F218"/>
    <mergeCell ref="B220:F220"/>
    <mergeCell ref="B245:F245"/>
    <mergeCell ref="B246:F246"/>
    <mergeCell ref="B252:F252"/>
    <mergeCell ref="B250:F250"/>
    <mergeCell ref="B227:F227"/>
    <mergeCell ref="B230:F230"/>
    <mergeCell ref="B232:F232"/>
    <mergeCell ref="B231:F231"/>
    <mergeCell ref="B222:F222"/>
    <mergeCell ref="B223:F223"/>
    <mergeCell ref="B224:F224"/>
    <mergeCell ref="B225:F225"/>
    <mergeCell ref="B243:F243"/>
    <mergeCell ref="B240:F240"/>
    <mergeCell ref="B239:F239"/>
    <mergeCell ref="B236:F236"/>
    <mergeCell ref="B237:F237"/>
    <mergeCell ref="B216:F216"/>
    <mergeCell ref="B241:F241"/>
    <mergeCell ref="B247:F247"/>
    <mergeCell ref="B249:F249"/>
    <mergeCell ref="B192:F192"/>
    <mergeCell ref="B193:F193"/>
    <mergeCell ref="B194:F194"/>
    <mergeCell ref="B195:F195"/>
    <mergeCell ref="B196:F196"/>
    <mergeCell ref="B197:F197"/>
    <mergeCell ref="B198:F198"/>
    <mergeCell ref="B199:F199"/>
    <mergeCell ref="B211:F211"/>
    <mergeCell ref="B200:F200"/>
    <mergeCell ref="B201:F201"/>
    <mergeCell ref="B202:F202"/>
    <mergeCell ref="B203:F203"/>
    <mergeCell ref="B204:F204"/>
    <mergeCell ref="B205:F205"/>
    <mergeCell ref="B206:F206"/>
    <mergeCell ref="B248:F248"/>
    <mergeCell ref="B208:F208"/>
    <mergeCell ref="B242:F242"/>
    <mergeCell ref="B214:F214"/>
    <mergeCell ref="B215:F215"/>
    <mergeCell ref="B244:F244"/>
    <mergeCell ref="C280:I280"/>
    <mergeCell ref="B160:F160"/>
    <mergeCell ref="B145:F145"/>
    <mergeCell ref="B146:F146"/>
    <mergeCell ref="B168:F168"/>
    <mergeCell ref="B171:F171"/>
    <mergeCell ref="B174:F174"/>
    <mergeCell ref="B176:F176"/>
    <mergeCell ref="B165:F165"/>
    <mergeCell ref="B170:F170"/>
    <mergeCell ref="B161:F161"/>
    <mergeCell ref="B162:F162"/>
    <mergeCell ref="B163:F163"/>
    <mergeCell ref="B164:F164"/>
    <mergeCell ref="B172:F172"/>
    <mergeCell ref="B166:F166"/>
    <mergeCell ref="B167:F167"/>
    <mergeCell ref="B169:F169"/>
    <mergeCell ref="B233:F233"/>
    <mergeCell ref="B159:F159"/>
    <mergeCell ref="B154:F154"/>
    <mergeCell ref="B155:F155"/>
    <mergeCell ref="B212:F212"/>
    <mergeCell ref="B213:F213"/>
    <mergeCell ref="H277:I277"/>
    <mergeCell ref="C278:G278"/>
    <mergeCell ref="C279:I279"/>
    <mergeCell ref="H278:I278"/>
    <mergeCell ref="B276:F276"/>
    <mergeCell ref="B175:F175"/>
    <mergeCell ref="B272:F272"/>
    <mergeCell ref="B275:F275"/>
    <mergeCell ref="B177:F177"/>
    <mergeCell ref="B178:F178"/>
    <mergeCell ref="B179:F179"/>
    <mergeCell ref="B180:F180"/>
    <mergeCell ref="B181:F181"/>
    <mergeCell ref="B182:F182"/>
    <mergeCell ref="B183:F183"/>
    <mergeCell ref="B184:F184"/>
    <mergeCell ref="B185:F185"/>
    <mergeCell ref="B186:F186"/>
    <mergeCell ref="B207:F207"/>
    <mergeCell ref="B187:F187"/>
    <mergeCell ref="B188:F188"/>
    <mergeCell ref="B189:F189"/>
    <mergeCell ref="B209:F209"/>
    <mergeCell ref="B210:F210"/>
    <mergeCell ref="B190:F190"/>
    <mergeCell ref="B191:F191"/>
    <mergeCell ref="B158:F158"/>
    <mergeCell ref="B139:F139"/>
    <mergeCell ref="B140:F140"/>
    <mergeCell ref="B141:F141"/>
    <mergeCell ref="B142:F142"/>
    <mergeCell ref="B143:F143"/>
    <mergeCell ref="B144:F144"/>
    <mergeCell ref="B151:F151"/>
    <mergeCell ref="B152:F152"/>
    <mergeCell ref="B153:F153"/>
    <mergeCell ref="B147:F147"/>
    <mergeCell ref="B148:F148"/>
    <mergeCell ref="B149:F149"/>
    <mergeCell ref="B150:F150"/>
    <mergeCell ref="B156:F156"/>
    <mergeCell ref="B157:F157"/>
    <mergeCell ref="B173:F173"/>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8:F98"/>
    <mergeCell ref="B99:F99"/>
    <mergeCell ref="B100:F100"/>
    <mergeCell ref="B101:F101"/>
    <mergeCell ref="B102:F102"/>
    <mergeCell ref="B91:F91"/>
    <mergeCell ref="B92:F92"/>
    <mergeCell ref="B93:F93"/>
    <mergeCell ref="B94:F94"/>
    <mergeCell ref="B95:F95"/>
    <mergeCell ref="B96:F96"/>
    <mergeCell ref="B89:F89"/>
    <mergeCell ref="B90:F90"/>
    <mergeCell ref="B79:F79"/>
    <mergeCell ref="B80:F80"/>
    <mergeCell ref="B81:F81"/>
    <mergeCell ref="B82:F82"/>
    <mergeCell ref="B83:F83"/>
    <mergeCell ref="B84:F84"/>
    <mergeCell ref="B97:F97"/>
    <mergeCell ref="B68:F68"/>
    <mergeCell ref="B69:F69"/>
    <mergeCell ref="B70:F70"/>
    <mergeCell ref="B71:F71"/>
    <mergeCell ref="B72:F72"/>
    <mergeCell ref="B85:F85"/>
    <mergeCell ref="B86:F86"/>
    <mergeCell ref="B87:F87"/>
    <mergeCell ref="B88:F88"/>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18:F18"/>
    <mergeCell ref="B20:F20"/>
    <mergeCell ref="B21:F21"/>
    <mergeCell ref="B22:F22"/>
    <mergeCell ref="B23:F23"/>
    <mergeCell ref="B24:F24"/>
    <mergeCell ref="B37:F37"/>
    <mergeCell ref="B38:F38"/>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29:F29"/>
    <mergeCell ref="B30:F30"/>
    <mergeCell ref="B31:F31"/>
    <mergeCell ref="B32:F32"/>
    <mergeCell ref="B33:F33"/>
    <mergeCell ref="B34:F34"/>
    <mergeCell ref="B35:F35"/>
    <mergeCell ref="B36:F36"/>
    <mergeCell ref="B28:F28"/>
    <mergeCell ref="B266:F266"/>
    <mergeCell ref="B264:F264"/>
    <mergeCell ref="B59:F59"/>
    <mergeCell ref="B60:F60"/>
    <mergeCell ref="B50:F50"/>
    <mergeCell ref="B51:F51"/>
    <mergeCell ref="B52:F52"/>
    <mergeCell ref="B53:F53"/>
    <mergeCell ref="B54:F54"/>
    <mergeCell ref="B73:F73"/>
    <mergeCell ref="B74:F74"/>
    <mergeCell ref="B75:F75"/>
    <mergeCell ref="B76:F76"/>
    <mergeCell ref="B77:F77"/>
    <mergeCell ref="B78:F78"/>
    <mergeCell ref="B67:F67"/>
    <mergeCell ref="B64:F64"/>
    <mergeCell ref="B65:F65"/>
    <mergeCell ref="B66:F66"/>
    <mergeCell ref="B49:F49"/>
    <mergeCell ref="B43:F43"/>
    <mergeCell ref="B44:F44"/>
    <mergeCell ref="B45:F45"/>
    <mergeCell ref="B46:F46"/>
    <mergeCell ref="B47:F47"/>
    <mergeCell ref="B48:F48"/>
    <mergeCell ref="B57:F57"/>
    <mergeCell ref="B58:F58"/>
    <mergeCell ref="B41:F41"/>
    <mergeCell ref="B42:F42"/>
    <mergeCell ref="B55:F55"/>
    <mergeCell ref="B56:F56"/>
    <mergeCell ref="B39:F39"/>
    <mergeCell ref="B40:F40"/>
    <mergeCell ref="B61:F61"/>
    <mergeCell ref="B62:F62"/>
    <mergeCell ref="B63:F63"/>
    <mergeCell ref="B267:F267"/>
    <mergeCell ref="B268:F268"/>
    <mergeCell ref="B269:F269"/>
    <mergeCell ref="B271:F271"/>
    <mergeCell ref="B226:F226"/>
    <mergeCell ref="B228:F228"/>
    <mergeCell ref="B273:F273"/>
    <mergeCell ref="B270:F270"/>
    <mergeCell ref="B274:F274"/>
    <mergeCell ref="B263:F263"/>
    <mergeCell ref="B234:F234"/>
    <mergeCell ref="B235:F235"/>
    <mergeCell ref="B238:F238"/>
    <mergeCell ref="B251:F251"/>
    <mergeCell ref="B254:F254"/>
    <mergeCell ref="B255:F255"/>
    <mergeCell ref="B258:F258"/>
    <mergeCell ref="B265:F265"/>
    <mergeCell ref="B256:F256"/>
    <mergeCell ref="B253:F253"/>
    <mergeCell ref="B259:F259"/>
    <mergeCell ref="B261:F261"/>
    <mergeCell ref="B257:F257"/>
    <mergeCell ref="B260:F260"/>
  </mergeCells>
  <phoneticPr fontId="12" type="noConversion"/>
  <dataValidations count="1">
    <dataValidation allowBlank="1" showInputMessage="1" showErrorMessage="1" promptTitle="Valor del contrato" prompt="Registre el valor total estimado del contrato " sqref="V568:V573"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AF845:AF851 AF854 AF797:AF803 AF806</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S93:S274</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2023-10-24T13:00:02Z</cp:lastPrinted>
  <dcterms:created xsi:type="dcterms:W3CDTF">2012-12-10T15:58:41Z</dcterms:created>
  <dcterms:modified xsi:type="dcterms:W3CDTF">2023-11-14T21:58:17Z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