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archivogeneral-my.sharepoint.com/personal/angelica_osorio_archivogeneral_gov_co/Documents/2020/Comunicaciones2020/"/>
    </mc:Choice>
  </mc:AlternateContent>
  <xr:revisionPtr revIDLastSave="0" documentId="8_{3FA3E158-2E8E-4C68-9437-6EEF1FA9F4A5}" xr6:coauthVersionLast="45" xr6:coauthVersionMax="45" xr10:uidLastSave="{00000000-0000-0000-0000-000000000000}"/>
  <bookViews>
    <workbookView xWindow="-120" yWindow="-120" windowWidth="20730" windowHeight="11160" firstSheet="2" activeTab="2" xr2:uid="{00000000-000D-0000-FFFF-FFFF00000000}"/>
  </bookViews>
  <sheets>
    <sheet name="Ley 1712" sheetId="1" state="hidden" r:id="rId1"/>
    <sheet name="Decreto103" sheetId="2" state="hidden" r:id="rId2"/>
    <sheet name="Resolución 3564"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7" l="1"/>
  <c r="C99" i="7"/>
  <c r="C98" i="7"/>
  <c r="C97" i="7"/>
  <c r="C78" i="7"/>
  <c r="C77" i="7"/>
  <c r="C76" i="7"/>
  <c r="C75" i="7"/>
  <c r="C79" i="7" s="1"/>
  <c r="C52" i="7"/>
  <c r="C55" i="7"/>
  <c r="C54" i="7"/>
  <c r="C53" i="7"/>
  <c r="C28" i="7"/>
  <c r="C30" i="7"/>
  <c r="C31" i="7"/>
  <c r="C3" i="7"/>
  <c r="C6" i="7"/>
  <c r="C5" i="7"/>
  <c r="C4" i="7"/>
  <c r="C29" i="7"/>
  <c r="C7" i="7" l="1"/>
  <c r="D3" i="7" s="1"/>
  <c r="D76" i="7"/>
  <c r="D77" i="7"/>
  <c r="D78" i="7"/>
  <c r="D75" i="7"/>
  <c r="C32" i="7"/>
  <c r="C101" i="7"/>
  <c r="D99" i="7" s="1"/>
  <c r="C56" i="7"/>
  <c r="D54" i="7" s="1"/>
  <c r="D6" i="7" l="1"/>
  <c r="D4" i="7"/>
  <c r="D5" i="7"/>
  <c r="D28" i="7"/>
  <c r="D30" i="7"/>
  <c r="D31" i="7"/>
  <c r="D29" i="7"/>
  <c r="D98" i="7"/>
  <c r="D100" i="7"/>
  <c r="D97" i="7"/>
  <c r="D55" i="7"/>
  <c r="D53" i="7"/>
  <c r="D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Rangel</author>
  </authors>
  <commentList>
    <comment ref="D4" authorId="0" shapeId="0" xr:uid="{00000000-0006-0000-0200-000001000000}">
      <text>
        <r>
          <rPr>
            <b/>
            <sz val="9"/>
            <color indexed="81"/>
            <rFont val="Tahoma"/>
            <family val="2"/>
          </rPr>
          <t>Erika Rangel:</t>
        </r>
        <r>
          <rPr>
            <sz val="9"/>
            <color indexed="81"/>
            <rFont val="Tahoma"/>
            <family val="2"/>
          </rPr>
          <t xml:space="preserve">
Palabra o frase con que se da a conocer el nombre o asunto de la información.</t>
        </r>
      </text>
    </comment>
    <comment ref="E4" authorId="0" shapeId="0" xr:uid="{00000000-0006-0000-0200-000002000000}">
      <text>
        <r>
          <rPr>
            <b/>
            <sz val="9"/>
            <color indexed="81"/>
            <rFont val="Tahoma"/>
            <family val="2"/>
          </rPr>
          <t>Erika Rangel:</t>
        </r>
        <r>
          <rPr>
            <sz val="9"/>
            <color indexed="81"/>
            <rFont val="Tahoma"/>
            <family val="2"/>
          </rPr>
          <t xml:space="preserve">
Establece el Idioma, lengua o dialecto en que se encuentra la información.</t>
        </r>
      </text>
    </comment>
    <comment ref="F4" authorId="0" shapeId="0" xr:uid="{00000000-0006-0000-0200-000003000000}">
      <text>
        <r>
          <rPr>
            <b/>
            <sz val="9"/>
            <color indexed="81"/>
            <rFont val="Tahoma"/>
            <family val="2"/>
          </rPr>
          <t>Erika Rangel:</t>
        </r>
        <r>
          <rPr>
            <sz val="9"/>
            <color indexed="81"/>
            <rFont val="Tahoma"/>
            <family val="2"/>
          </rPr>
          <t xml:space="preserve">
Establece el soporte en el que se encuentra la información: documento físico, medio electrónico o por algún otro tipo de formato audio­visual entre otros (físico - análogo o digital - electrónico).</t>
        </r>
      </text>
    </comment>
    <comment ref="G4" authorId="0" shapeId="0" xr:uid="{00000000-0006-0000-0200-000004000000}">
      <text>
        <r>
          <rPr>
            <b/>
            <sz val="9"/>
            <color indexed="81"/>
            <rFont val="Tahoma"/>
            <family val="2"/>
          </rPr>
          <t>Erika Rangel:</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H4" authorId="0" shapeId="0" xr:uid="{00000000-0006-0000-0200-000005000000}">
      <text>
        <r>
          <rPr>
            <b/>
            <sz val="9"/>
            <color indexed="81"/>
            <rFont val="Tahoma"/>
            <family val="2"/>
          </rPr>
          <t>Erika Rangel:</t>
        </r>
        <r>
          <rPr>
            <sz val="9"/>
            <color indexed="81"/>
            <rFont val="Tahoma"/>
            <family val="2"/>
          </rPr>
          <t xml:space="preserve">
 Identifica el momento de la creación de la información.</t>
        </r>
      </text>
    </comment>
    <comment ref="I4" authorId="0" shapeId="0" xr:uid="{00000000-0006-0000-0200-000006000000}">
      <text>
        <r>
          <rPr>
            <b/>
            <sz val="9"/>
            <color indexed="81"/>
            <rFont val="Tahoma"/>
            <family val="2"/>
          </rPr>
          <t>Erika Rangel:</t>
        </r>
        <r>
          <rPr>
            <sz val="9"/>
            <color indexed="81"/>
            <rFont val="Tahoma"/>
            <family val="2"/>
          </rPr>
          <t xml:space="preserve">
 Identifica la periodicidad o el segmento de tiempo en el que se debe actualizar la información, de acuerdo a su naturaleza y a la normativa aplicable.</t>
        </r>
      </text>
    </comment>
    <comment ref="J4" authorId="0" shapeId="0" xr:uid="{00000000-0006-0000-0200-000007000000}">
      <text>
        <r>
          <rPr>
            <b/>
            <sz val="9"/>
            <color indexed="81"/>
            <rFont val="Tahoma"/>
            <family val="2"/>
          </rPr>
          <t>Erika Rangel:</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K4" authorId="0" shapeId="0" xr:uid="{00000000-0006-0000-0200-000008000000}">
      <text>
        <r>
          <rPr>
            <b/>
            <sz val="9"/>
            <color indexed="81"/>
            <rFont val="Tahoma"/>
            <family val="2"/>
          </rPr>
          <t>Erika Rangel:</t>
        </r>
        <r>
          <rPr>
            <sz val="9"/>
            <color indexed="81"/>
            <rFont val="Tahoma"/>
            <family val="2"/>
          </rPr>
          <t xml:space="preserve">
Corresponde al nom­bre del área, dependencia o unidad interna, o al nombre de la entidad externa que creó la información.</t>
        </r>
      </text>
    </comment>
    <comment ref="L4" authorId="0" shapeId="0" xr:uid="{00000000-0006-0000-0200-000009000000}">
      <text>
        <r>
          <rPr>
            <b/>
            <sz val="9"/>
            <color indexed="81"/>
            <rFont val="Tahoma"/>
            <family val="2"/>
          </rPr>
          <t>Erika Rangel:</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<sst xmlns="http://schemas.openxmlformats.org/spreadsheetml/2006/main" count="1895" uniqueCount="1018">
  <si>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</si>
  <si>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</si>
  <si>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</si>
  <si>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</si>
  <si>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</si>
  <si>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</si>
  <si>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</si>
  <si>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</si>
  <si>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</si>
  <si>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</si>
  <si>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</si>
  <si>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</si>
  <si>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</si>
  <si>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</si>
  <si>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</si>
  <si>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</si>
  <si>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</si>
  <si>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</si>
  <si>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</si>
  <si>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</si>
  <si>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</si>
  <si>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</si>
  <si>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</si>
  <si>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</si>
  <si>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</si>
  <si>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</si>
  <si>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</si>
  <si>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</si>
  <si>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</si>
  <si>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</si>
  <si>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</si>
  <si>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</si>
  <si>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</si>
  <si>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</si>
  <si>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</si>
  <si>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</si>
  <si>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</si>
  <si>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</si>
  <si>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</si>
  <si>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</si>
  <si>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</si>
  <si>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</si>
  <si>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</si>
  <si>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</si>
  <si>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</si>
  <si>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</si>
  <si>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</si>
  <si>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</si>
  <si>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</si>
  <si>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</si>
  <si>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</si>
  <si>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</si>
  <si>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</si>
  <si>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</si>
  <si>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</si>
  <si>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</si>
  <si>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</si>
  <si>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</si>
  <si>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</si>
  <si>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</si>
  <si>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</si>
  <si>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</si>
  <si>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</si>
  <si>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</si>
  <si>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</si>
  <si>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</si>
  <si>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</si>
  <si>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</si>
  <si>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</si>
  <si>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</si>
  <si>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</si>
  <si>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</si>
  <si>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</si>
  <si>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</si>
  <si>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</si>
  <si>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</si>
  <si>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</si>
  <si>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</si>
  <si>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</si>
  <si>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</si>
  <si>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</si>
  <si>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</si>
  <si>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</si>
  <si>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</si>
  <si>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</si>
  <si>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</si>
  <si>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</si>
  <si>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</si>
  <si>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</si>
  <si>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</si>
  <si>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</si>
  <si>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</si>
  <si>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</si>
  <si>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</si>
  <si>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</si>
  <si>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</si>
  <si>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</si>
  <si>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</si>
  <si>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</si>
  <si>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</si>
  <si>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</si>
  <si>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</si>
  <si>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</si>
  <si>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</si>
  <si>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</si>
  <si>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</si>
  <si>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</si>
  <si>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</si>
  <si>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</si>
  <si>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</si>
  <si>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</si>
  <si>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</si>
  <si>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</si>
  <si>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</si>
  <si>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</si>
  <si>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</si>
  <si>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</si>
  <si>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</si>
  <si>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</si>
  <si>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</si>
  <si>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</si>
  <si>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</si>
  <si>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</si>
  <si>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</si>
  <si>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</si>
  <si>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</si>
  <si>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</si>
  <si>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</si>
  <si>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</si>
  <si>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</si>
  <si>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</si>
  <si>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</si>
  <si>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</si>
  <si>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</si>
  <si>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</si>
  <si>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</si>
  <si>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</si>
  <si>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</si>
  <si>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</si>
  <si>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</si>
  <si>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</si>
  <si>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</si>
  <si>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</si>
  <si>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</si>
  <si>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</si>
  <si>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</si>
  <si>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</si>
  <si>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</si>
  <si>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</si>
  <si>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</si>
  <si>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</si>
  <si>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</si>
  <si>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</si>
  <si>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</si>
  <si>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</si>
  <si>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</si>
  <si>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</si>
  <si>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</si>
  <si>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</si>
  <si>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</si>
  <si>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</si>
  <si>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</si>
  <si>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</si>
  <si>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</si>
  <si>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</si>
  <si>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</si>
  <si>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</si>
  <si>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</si>
  <si>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</si>
  <si>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</si>
  <si>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</si>
  <si>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</si>
  <si>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</si>
  <si>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</si>
  <si>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</si>
  <si>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</si>
  <si>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</si>
  <si>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</si>
  <si>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</si>
  <si>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</si>
  <si>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</si>
  <si>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</si>
  <si>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</si>
  <si>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</si>
  <si>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</si>
  <si>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</si>
  <si>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</si>
  <si>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</si>
  <si>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</si>
  <si>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</si>
  <si>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</si>
  <si>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</si>
  <si>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</si>
  <si>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</si>
  <si>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</si>
  <si>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</si>
  <si>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</si>
  <si>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</si>
  <si>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</si>
  <si>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</si>
  <si>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</si>
  <si>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</si>
  <si>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</si>
  <si>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</si>
  <si>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</si>
  <si>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</si>
  <si>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</si>
  <si>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</si>
  <si>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</si>
  <si>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</si>
  <si>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</si>
  <si>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</si>
  <si>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</si>
  <si>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</si>
  <si>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</si>
  <si>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</si>
  <si>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</si>
  <si>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</si>
  <si>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</si>
  <si>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</si>
  <si>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</si>
  <si>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</si>
  <si>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</si>
  <si>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</si>
  <si>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</si>
  <si>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</si>
  <si>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</si>
  <si>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</si>
  <si>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</si>
  <si>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</si>
  <si>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</si>
  <si>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</si>
  <si>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</si>
  <si>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</si>
  <si>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</si>
  <si>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</si>
  <si>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</si>
  <si>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</si>
  <si>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</si>
  <si>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</si>
  <si>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</si>
  <si>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</si>
  <si>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</si>
  <si>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</si>
  <si>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</si>
  <si>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</si>
  <si>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</si>
  <si>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</si>
  <si>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</si>
  <si>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</si>
  <si>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</si>
  <si>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</si>
  <si>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</si>
  <si>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</si>
  <si>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</si>
  <si>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</si>
  <si>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</si>
  <si>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</si>
  <si>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</si>
  <si>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</si>
  <si>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</si>
  <si>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</si>
  <si>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</si>
  <si>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</si>
  <si>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</si>
  <si>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</si>
  <si>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</si>
  <si>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</si>
  <si>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</si>
  <si>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</si>
  <si>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</si>
  <si>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</si>
  <si>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</si>
  <si>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</si>
  <si>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</si>
  <si>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</si>
  <si>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</si>
  <si>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</si>
  <si>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</si>
  <si>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</si>
  <si>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</si>
  <si>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</si>
  <si>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</si>
  <si>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</si>
  <si>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</si>
  <si>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</si>
  <si>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</si>
  <si>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</si>
  <si>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</si>
  <si>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</si>
  <si>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</si>
  <si>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</si>
  <si>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</si>
  <si>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</si>
  <si>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</si>
  <si>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</si>
  <si>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</si>
  <si>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</si>
  <si>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</si>
  <si>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</si>
  <si>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</si>
  <si>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</si>
  <si>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</si>
  <si>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</si>
  <si>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</si>
  <si>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</si>
  <si>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</si>
  <si>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</si>
  <si>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</si>
  <si>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</si>
  <si>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</si>
  <si>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</si>
  <si>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</si>
  <si>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</si>
  <si>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</si>
  <si>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</si>
  <si>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</si>
  <si>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</si>
  <si>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</si>
  <si>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</si>
  <si>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</si>
  <si>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</si>
  <si>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</si>
  <si>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</si>
  <si>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</si>
  <si>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</si>
  <si>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</si>
  <si>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</si>
  <si>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</si>
  <si>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</si>
  <si>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</si>
  <si>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</si>
  <si>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</si>
  <si>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</si>
  <si>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</si>
  <si>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</si>
  <si>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</si>
  <si>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</si>
  <si>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</si>
  <si>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</si>
  <si>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</si>
  <si>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</si>
  <si>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</si>
  <si>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</si>
  <si>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</si>
  <si>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</si>
  <si>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</si>
  <si>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</si>
  <si>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</si>
  <si>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</si>
  <si>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</si>
  <si>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</si>
  <si>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</si>
  <si>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</si>
  <si>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</si>
  <si>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</si>
  <si>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</si>
  <si>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</si>
  <si>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</si>
  <si>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</si>
  <si>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</si>
  <si>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</si>
  <si>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</si>
  <si>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</si>
  <si>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</si>
  <si>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</si>
  <si>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</si>
  <si>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</si>
  <si>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</si>
  <si>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</si>
  <si>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</si>
  <si>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</si>
  <si>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</si>
  <si>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</si>
  <si>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</si>
  <si>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</si>
  <si>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</si>
  <si>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</si>
  <si>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</si>
  <si>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</si>
  <si>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</si>
  <si>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</si>
  <si>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</si>
  <si>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</si>
  <si>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</si>
  <si>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</si>
  <si>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</si>
  <si>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</si>
  <si>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</si>
  <si>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</si>
  <si>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</si>
  <si>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</si>
  <si>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</si>
  <si>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</si>
  <si>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</si>
  <si>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</si>
  <si>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</si>
  <si>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</si>
  <si>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</si>
  <si>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</si>
  <si>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</si>
  <si>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</si>
  <si>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</si>
  <si>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</si>
  <si>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</si>
  <si>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</si>
  <si>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</si>
  <si>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</si>
  <si>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</si>
  <si>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</si>
  <si>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</si>
  <si>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</si>
  <si>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</si>
  <si>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</si>
  <si>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</si>
  <si>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</si>
  <si>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</si>
  <si>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</si>
  <si>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</si>
  <si>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</si>
  <si>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</si>
  <si>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</si>
  <si>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</si>
  <si>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</si>
  <si>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</si>
  <si>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http://www.archivogeneral.gov.co/preguntas-frecuentes</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</si>
  <si>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</si>
  <si>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</si>
  <si>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</si>
  <si>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</si>
  <si>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</si>
  <si>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</si>
  <si>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</si>
  <si>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</si>
  <si>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</si>
  <si>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</si>
  <si>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</si>
  <si>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</si>
  <si>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</si>
  <si>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</si>
  <si>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</si>
  <si>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</si>
  <si>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</si>
  <si>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</si>
  <si>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</si>
  <si>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</si>
  <si>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</si>
  <si>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</si>
  <si>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</si>
  <si>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</si>
  <si>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</si>
  <si>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</si>
  <si>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</si>
  <si>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</si>
  <si>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</si>
  <si>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</si>
  <si>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</si>
  <si>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</si>
  <si>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</si>
  <si>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 Control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</si>
  <si>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</si>
  <si>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</si>
  <si>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</si>
  <si>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</si>
  <si>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</si>
  <si>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</si>
  <si>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</si>
  <si>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</si>
  <si>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</si>
  <si>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</si>
  <si>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</si>
  <si>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</si>
  <si>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</si>
  <si>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</si>
  <si>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</si>
  <si>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</si>
  <si>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</si>
  <si>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</si>
  <si>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</si>
  <si>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</si>
  <si>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</si>
  <si>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</si>
  <si>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</si>
  <si>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</si>
  <si>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</si>
  <si>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</si>
  <si>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</si>
  <si>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</si>
  <si>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</si>
  <si>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</si>
  <si>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</si>
  <si>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</si>
  <si>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</si>
  <si>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</si>
  <si>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</si>
  <si>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</si>
  <si>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</si>
  <si>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</si>
  <si>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</si>
  <si>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</si>
  <si>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</si>
  <si>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</si>
  <si>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</si>
  <si>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</si>
  <si>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</si>
  <si>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</si>
  <si>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</si>
  <si>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</si>
  <si>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</si>
  <si>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</si>
  <si>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</si>
  <si>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</si>
  <si>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</si>
  <si>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</si>
  <si>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</si>
  <si>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</si>
  <si>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</si>
  <si>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</si>
  <si>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</si>
  <si>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</si>
  <si>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</si>
  <si>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</si>
  <si>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</si>
  <si>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</si>
  <si>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</si>
  <si>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</si>
  <si>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</si>
  <si>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</si>
  <si>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</si>
  <si>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</si>
  <si>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</si>
  <si>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</si>
  <si>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</si>
  <si>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</si>
  <si>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</si>
  <si>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</si>
  <si>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</si>
  <si>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</si>
  <si>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</si>
  <si>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</si>
  <si>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</si>
  <si>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</si>
  <si>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</si>
  <si>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</si>
  <si>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</si>
  <si>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</si>
  <si>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</si>
  <si>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</si>
  <si>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</si>
  <si>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</si>
  <si>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</si>
  <si>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</si>
  <si>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</si>
  <si>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</si>
  <si>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</si>
  <si>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</si>
  <si>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</si>
  <si>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</si>
  <si>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</si>
  <si>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</si>
  <si>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</si>
  <si>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</si>
  <si>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</si>
  <si>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</si>
  <si>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</si>
  <si>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</si>
  <si>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</si>
  <si>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</si>
  <si>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</si>
  <si>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</si>
  <si>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</si>
  <si>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</si>
  <si>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</si>
  <si>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</si>
  <si>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</si>
  <si>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</si>
  <si>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</si>
  <si>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</si>
  <si>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</si>
  <si>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</si>
  <si>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</si>
  <si>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</si>
  <si>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</si>
  <si>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</si>
  <si>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</si>
  <si>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</si>
  <si>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</si>
  <si>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</si>
  <si>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</si>
  <si>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</si>
  <si>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</si>
  <si>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</si>
  <si>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</si>
  <si>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</si>
  <si>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</si>
  <si>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</si>
  <si>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</si>
  <si>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</si>
  <si>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</si>
  <si>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</si>
  <si>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</si>
  <si>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</si>
  <si>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</si>
  <si>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</si>
  <si>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</si>
  <si>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</si>
  <si>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</si>
  <si>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</si>
  <si>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</si>
  <si>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</si>
  <si>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</si>
  <si>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</si>
  <si>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</si>
  <si>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</si>
  <si>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</si>
  <si>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</si>
  <si>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</si>
  <si>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</si>
  <si>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</si>
  <si>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</si>
  <si>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</si>
  <si>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</si>
  <si>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</si>
  <si>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</si>
  <si>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</si>
  <si>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</si>
  <si>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</si>
  <si>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</si>
  <si>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</si>
  <si>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</si>
  <si>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</si>
  <si>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</si>
  <si>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</si>
  <si>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</si>
  <si>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</si>
  <si>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</si>
  <si>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</si>
  <si>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</si>
  <si>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</si>
  <si>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</si>
  <si>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</si>
  <si>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</si>
  <si>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</si>
  <si>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</si>
  <si>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</si>
  <si>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</si>
  <si>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</si>
  <si>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</si>
  <si>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</si>
  <si>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</si>
  <si>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</si>
  <si>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</si>
  <si>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</si>
  <si>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</si>
  <si>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</si>
  <si>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</si>
  <si>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</si>
  <si>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</si>
  <si>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</si>
  <si>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</si>
  <si>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</si>
  <si>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</si>
  <si>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</si>
  <si>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</si>
  <si>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</si>
  <si>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</si>
  <si>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</si>
  <si>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</si>
  <si>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</si>
  <si>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</si>
  <si>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</si>
  <si>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</si>
  <si>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</si>
  <si>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</si>
  <si>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</si>
  <si>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</si>
  <si>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</si>
  <si>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</si>
  <si>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</si>
  <si>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</si>
  <si>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</si>
  <si>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</si>
  <si>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</si>
  <si>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</si>
  <si>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</si>
  <si>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</si>
  <si>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</si>
  <si>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</si>
  <si>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</si>
  <si>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</si>
  <si>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</si>
  <si>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</si>
  <si>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</si>
  <si>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</si>
  <si>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</si>
  <si>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</si>
  <si>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</si>
  <si>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</si>
  <si>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</si>
  <si>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</si>
  <si>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</si>
  <si>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</si>
  <si>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</si>
  <si>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</si>
  <si>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</si>
  <si>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</si>
  <si>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</si>
  <si>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</si>
  <si>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</si>
  <si>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</si>
  <si>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</si>
  <si>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</si>
  <si>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</si>
  <si>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</si>
  <si>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</si>
  <si>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</si>
  <si>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</si>
  <si>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</si>
  <si>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</si>
  <si>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</si>
  <si>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</si>
  <si>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</si>
  <si>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</si>
  <si>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</si>
  <si>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</si>
  <si>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</si>
  <si>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</si>
  <si>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</si>
  <si>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</si>
  <si>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</si>
  <si>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</si>
  <si>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</si>
  <si>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</si>
  <si>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</si>
  <si>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</si>
  <si>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</si>
  <si>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</si>
  <si>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</si>
  <si>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</si>
  <si>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</si>
  <si>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</si>
  <si>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</si>
  <si>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</si>
  <si>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</si>
  <si>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</si>
  <si>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</si>
  <si>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</si>
  <si>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</si>
  <si>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</si>
  <si>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</si>
  <si>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</si>
  <si>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</si>
  <si>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</si>
  <si>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</si>
  <si>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</si>
  <si>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</si>
  <si>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</si>
  <si>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Español</t>
  </si>
  <si>
    <t>De acuerdo a la necesidad</t>
  </si>
  <si>
    <t>Decreto 1303 de 2014</t>
  </si>
  <si>
    <t>SECOP</t>
  </si>
  <si>
    <t>Título de la información</t>
  </si>
  <si>
    <t>1. Mecanismos de contacto</t>
  </si>
  <si>
    <t>2. Información de Interés.</t>
  </si>
  <si>
    <t>Dirección de contacto</t>
  </si>
  <si>
    <t>Convocatorias</t>
  </si>
  <si>
    <t>Preguntas Frecuentes</t>
  </si>
  <si>
    <t>Glosario</t>
  </si>
  <si>
    <t>Noticias</t>
  </si>
  <si>
    <t>Portal para niños</t>
  </si>
  <si>
    <t>Misión y Visión</t>
  </si>
  <si>
    <t>Funciones y deberes</t>
  </si>
  <si>
    <t>Organigrama</t>
  </si>
  <si>
    <t>Oferta de Empleo</t>
  </si>
  <si>
    <t>Estados financieros</t>
  </si>
  <si>
    <t>Políticas y Planes</t>
  </si>
  <si>
    <t>Manuales</t>
  </si>
  <si>
    <t>Plan Estratégico</t>
  </si>
  <si>
    <t>Plan de Rendición de Cuentas</t>
  </si>
  <si>
    <t>Plan antitrámites</t>
  </si>
  <si>
    <t>Plan Anticorrupción</t>
  </si>
  <si>
    <t>Plan de Gasto Público</t>
  </si>
  <si>
    <t>Programas y Proyectos</t>
  </si>
  <si>
    <t>Metas, objetivos e indicadores de gestión</t>
  </si>
  <si>
    <t>Informes de empalme</t>
  </si>
  <si>
    <t>Informe al Congreso</t>
  </si>
  <si>
    <t>Informe a la Contraloría</t>
  </si>
  <si>
    <t>Informe de rendición de Cuentas</t>
  </si>
  <si>
    <t>Informes de organismos de inspección</t>
  </si>
  <si>
    <t>Informe pormenorizado de Control Interno</t>
  </si>
  <si>
    <t>Plan de Mejoramiento Institucional - PMI</t>
  </si>
  <si>
    <t>Entes de Control</t>
  </si>
  <si>
    <t>Proyectos población vulnerable</t>
  </si>
  <si>
    <t>Defensa Jurídica</t>
  </si>
  <si>
    <t>Ejecución de contratos</t>
  </si>
  <si>
    <t>Manual de Contratación</t>
  </si>
  <si>
    <t>Plan Anual de Adquisiciones</t>
  </si>
  <si>
    <t>Trámites y Servicios</t>
  </si>
  <si>
    <t>Esquema de Publicación</t>
  </si>
  <si>
    <t>Tablas de Retención Documental</t>
  </si>
  <si>
    <t>Registro de Publicaciones</t>
  </si>
  <si>
    <t>Tarifas</t>
  </si>
  <si>
    <t>Quejas y reclamos respecto a omisiones o acciones</t>
  </si>
  <si>
    <t>Informe de PQRSD</t>
  </si>
  <si>
    <t>Categoría</t>
  </si>
  <si>
    <t>Políticas de seguridad - Condiciones de uso</t>
  </si>
  <si>
    <t>A solicitud</t>
  </si>
  <si>
    <t>Documento que da a conocer a todas las personas los derechos asociados  a los datos personales que el AGN  haya recogido sobre ellas en bases de datos o archivos, y las demás  libertades y garantías constitucionales de acuerdo a la ley 1581 del 2012</t>
  </si>
  <si>
    <t>http://www.archivogeneral.gov.co/politica-tratamiento-datos-personales</t>
  </si>
  <si>
    <t>Oficina asesora de Planeación</t>
  </si>
  <si>
    <t>Politica tratamiento datos personales</t>
  </si>
  <si>
    <t>Anual</t>
  </si>
  <si>
    <t>Hoja de calculo</t>
  </si>
  <si>
    <t>Indice de los datos primarios o sin procesar, que se encuentran en formatos estándar e interoperables que facilitan el acceso y reutilización de la ciudadania</t>
  </si>
  <si>
    <t>Dependencias que hacen parte de los procesos misionales de la Entidad.</t>
  </si>
  <si>
    <t>Inventario de la información pública que el AGN genera, obtiene, adquiere, transforma o controla en su calidad de tal.</t>
  </si>
  <si>
    <t>Una vez</t>
  </si>
  <si>
    <t>Todas las dependencias</t>
  </si>
  <si>
    <t>Es el índice actualizado de los actos, documentos e informaciones calificados como clasificados o reservados, de conformidad a la ley 1712 del 2014</t>
  </si>
  <si>
    <t>Todas las dependencias que produzcan o custodien este tipo de informacion</t>
  </si>
  <si>
    <t xml:space="preserve"> Es el instrumento del que dispone el AGN para informar, de forma ordenada, a la ciudadanía, interesados y usuarios, sobre la información publicada y que publicará, conforme al principio de divulgación proactiva de la información </t>
  </si>
  <si>
    <t>Contiene la información de los numeros telefonicos de contacto dispuestos a la ciudadania</t>
  </si>
  <si>
    <t>Contiene la información de la dirección fisica, telefono, correo de la oficina asignada para la atención personalizada</t>
  </si>
  <si>
    <t>Contiene la información fisica de las sedes del AGN tales como dirección, telefono y horarios atención (si aplica)</t>
  </si>
  <si>
    <t>Servicio en linea dispuesto para el ciudadano con el fin de realizar peticiones, quejas, reclamos, sugerencias o denuncias que se requieren presentar ante la Entidad</t>
  </si>
  <si>
    <t>Hace referencia a los estudios, investigaciones y otro tipo de publicaciones de interes para los ciudadanos, usuarios y grupos de interes</t>
  </si>
  <si>
    <t>Estudios, investigaciones y otras publicaciones</t>
  </si>
  <si>
    <t>Listado de preguntas frecuentes con las respectivas respuestas, relacionadas con la gestión, servicios y tramites del AGN</t>
  </si>
  <si>
    <t>Conjunto de terminos utilizados relacionados con la actividad del AGN</t>
  </si>
  <si>
    <t>Contiene la información mas relevante para los usuarios, grupos de interes y ciudadanos relacionadas con la actividad del AGN</t>
  </si>
  <si>
    <t>Contiene la información de las fechas claves relacionadas con las actividades desarrolladas por el AGN</t>
  </si>
  <si>
    <t>Contiene la información relacionada con los servicios o actividades dirigida a niños y adolecentes de manera didactica</t>
  </si>
  <si>
    <t>Contiene información general que pueda resultar util al ciudadano</t>
  </si>
  <si>
    <t>Es la información de la mision y la vision del AGN de acuerdo a lo definido en el Sistema de Gestion de Calidad</t>
  </si>
  <si>
    <t>Descripcion de procesos y procedimientos para la toma de decisiones al interior de la Entidad</t>
  </si>
  <si>
    <t>Es la estructura organica del AGN</t>
  </si>
  <si>
    <t>Listado de Entidades que integran el sector cultura</t>
  </si>
  <si>
    <t>Listado de agremiaciones relacionadas con la actividad del AGN</t>
  </si>
  <si>
    <t>Contiene las ofertas de empleo vigentes del AGN</t>
  </si>
  <si>
    <t>Contiene la información relacionada con la normatividad que rige al AGN</t>
  </si>
  <si>
    <t>Contiene la informacion relacionada del presupuesto aprobado</t>
  </si>
  <si>
    <t xml:space="preserve">Contiene la información historica relacionada con el presupuesto aprobado y ejecutado de ingresos y gastos anuales </t>
  </si>
  <si>
    <t>Contiene la información de los estados financieros</t>
  </si>
  <si>
    <t>Contiene la información relacionada con las politicas y lineamientos del AGN</t>
  </si>
  <si>
    <t>Contiene las instrucciones que se consideren necesarios para la ejecución de una labor relacionada con las actividades del AGN</t>
  </si>
  <si>
    <t>Contiene la información de los proyectos de inversión ejecutados en cada vigencia con cargo a recursos publicos</t>
  </si>
  <si>
    <t>Contiene la información de Metas, objetivos e indicadores de gestión de conformidad con la normatividad vigente</t>
  </si>
  <si>
    <t>Contiene la información de los informes de empalme</t>
  </si>
  <si>
    <t xml:space="preserve">Contiene la información sobre los procedimientos o mecanismos que deben seguir los ciudadanos para su participación </t>
  </si>
  <si>
    <t>Contiene la información de las normas, politicas o programas dirigidos a la poblacion vulnerable</t>
  </si>
  <si>
    <t>Informe</t>
  </si>
  <si>
    <t>Contiene la información del plan anual de adquisiciones</t>
  </si>
  <si>
    <t>Manual de contratacion</t>
  </si>
  <si>
    <t>Contiene la información de los tramites y servicios que el AGN ha dispuesto para los ciudadanos</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</si>
  <si>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</si>
  <si>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</si>
  <si>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</si>
  <si>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las tarifas establecidas por el AGN</t>
  </si>
  <si>
    <t>Contiene la información de los mecanismos establecidos para que el ciudadanos pueda presentar quejas y reclamos respecto a omisiones o acciones</t>
  </si>
  <si>
    <t>Noviembre 26 de 2014</t>
  </si>
  <si>
    <t>Biblioteca</t>
  </si>
  <si>
    <t>ESQUEMA DE PUBLICACIÓN - TRANSPARENCIA Y ACCESO A LA INFORMACIÓN PÚBLICA</t>
  </si>
  <si>
    <t>Oficina de comunicaciones</t>
  </si>
  <si>
    <t>A solicitud de la dirección</t>
  </si>
  <si>
    <t>Oficina asesora de Planeación
Dirección General</t>
  </si>
  <si>
    <t>Todos los procesos</t>
  </si>
  <si>
    <t>Oficina asesora de Planeación proceso de gestión estrategica</t>
  </si>
  <si>
    <t>Oficina asesora de planeaciòn</t>
  </si>
  <si>
    <t>Oficina asesora de Planeaciòn proceso de planeacion estrategica</t>
  </si>
  <si>
    <t>Oficina asesora de planeación</t>
  </si>
  <si>
    <t>No se actualizan</t>
  </si>
  <si>
    <t>Se genera cada año en el evento de rendiciòn de cuentas de acuerdo a la normatividad vigente</t>
  </si>
  <si>
    <t>Oficina asesora de Planeaciòn proceso de Gestiòn estrategica</t>
  </si>
  <si>
    <t>Antes del 30 de Enero de cada año</t>
  </si>
  <si>
    <t>Oficina asesora de Planeaciòn</t>
  </si>
  <si>
    <t>A solicitud de los lideres del proceso</t>
  </si>
  <si>
    <t>Oficina asesora de Planeaciòn proceso de gestión estrategica y proceso sistema integrado de gestión</t>
  </si>
  <si>
    <t>No se actualiza</t>
  </si>
  <si>
    <t>Oficina asesora de Planeacion</t>
  </si>
  <si>
    <t>Resolucion 112 Abril 7 -2016
Resolucion 053 Febrero 22-2016</t>
  </si>
  <si>
    <t>Oficina asesora de Planeaciòn
Direccion General</t>
  </si>
  <si>
    <t>Todas las dependencias del AGN</t>
  </si>
  <si>
    <t>Fisico y Digital</t>
  </si>
  <si>
    <t>Trimestral</t>
  </si>
  <si>
    <t>Grupo de gestión financiera</t>
  </si>
  <si>
    <t>Contiene las convocatorias dirigidas a ciudadanos, usuarios y grupos de interes especificando objetivos y fechas de participacion -ej: capacitaciones, becas de estimulos etc</t>
  </si>
  <si>
    <t>Oficina control interno</t>
  </si>
  <si>
    <t>Semestral</t>
  </si>
  <si>
    <t>Informe de seguimiento PQRSD</t>
  </si>
  <si>
    <t xml:space="preserve">(i) Nombre del responsable de la custodia de la información: </t>
  </si>
  <si>
    <t>Electrónico</t>
  </si>
  <si>
    <t>N/A</t>
  </si>
  <si>
    <t>Contiene la información de la dirección fisica a la cual el ciudadano se puede acercar a presentar una solicitud.</t>
  </si>
  <si>
    <t>Correo Electrónico Notificaciones judiciales</t>
  </si>
  <si>
    <t>Oficina de gestión documental</t>
  </si>
  <si>
    <t>Oficina asesora jurídica</t>
  </si>
  <si>
    <t>Web</t>
  </si>
  <si>
    <t>Pdf</t>
  </si>
  <si>
    <t>Oficina de gestión humana</t>
  </si>
  <si>
    <t>https://www.archivogeneral.gov.co/transparencia/informacion-interes/noticias</t>
  </si>
  <si>
    <t>Calendario de actividades</t>
  </si>
  <si>
    <t>https://www.archivogeneral.gov.co/Transparencia/informacion-interes/Ninos-ninas-y-adolescentes</t>
  </si>
  <si>
    <t>Información adicional</t>
  </si>
  <si>
    <t>https://www.archivogeneral.gov.co/transparencia/informacion-interes/Informacion-Adicional</t>
  </si>
  <si>
    <t>Contiene la información del correo Electrónico de atención al ciudadano dispuesto por el AGN</t>
  </si>
  <si>
    <t>Contiene la información del correo Electrónico para la realización de notificaciones judiciales dispuesto por el AGN</t>
  </si>
  <si>
    <t>Electrónico y fisico</t>
  </si>
  <si>
    <t>Términos y Condiciones generales que regulan el uso del portal en Internet www.archivogeneral.gov.co "Archivo General de la nación" el cual es puesto a disposición de los usuarios de Internet</t>
  </si>
  <si>
    <t>Subdirección Sistema Nacional de Archivos</t>
  </si>
  <si>
    <t>https://www.archivogeneral.gov.co/Conozcanos/mision-vision</t>
  </si>
  <si>
    <t>https://www.archivogeneral.gov.co/Transparencia/informacion-interes/Calendario</t>
  </si>
  <si>
    <t>https://www.archivogeneral.gov.co/Transparencia/informacion-interes/Glosario</t>
  </si>
  <si>
    <t>https://www.archivogeneral.gov.co/transparencia/mecanismos-contacto/Politicas-de-seguridad-de-la-informacion</t>
  </si>
  <si>
    <t>Hoja de cálculo</t>
  </si>
  <si>
    <t>https://www.archivogeneral.gov.co/transparencia/estructura-organica-talento-humano/Funciones-y-deberes</t>
  </si>
  <si>
    <t>https://www.archivogeneral.gov.co/transparencia/estructura-organica-talento-humano/Procesos-y-procedimientos</t>
  </si>
  <si>
    <t>https://www.archivogeneral.gov.co/transparencia/estructura-organica-talento-humano/Directorio-entidades</t>
  </si>
  <si>
    <t>https://www.archivogeneral.gov.co/conozcanos/directorio</t>
  </si>
  <si>
    <t>https://www.archivogeneral.gov.co/transparencia/estructura-organica-talento-humano/Directorio-de-Agremiaciones</t>
  </si>
  <si>
    <t>https://www.archivogeneral.gov.co/transparencia/estructura-organica-talento-humano/Ofertas-de-empleo</t>
  </si>
  <si>
    <t>Según la necesidad</t>
  </si>
  <si>
    <t>https://www.archivogeneral.gov.co/transparencia/planeacion/Politicas-lineamientos-y-manuales</t>
  </si>
  <si>
    <t>https://www.archivogeneral.gov.co/transparencia/planeacion/Politicas-lineamientos-y-manuales/Planes-estrategicos-sectoriales-institucionales</t>
  </si>
  <si>
    <t>https://www.archivogeneral.gov.co/transparencia/planeacion/Politicas-lineamientos-y-manuales/Plan-rendicion-cuentas-para-todos-los-sujetos-obligados-que-les-aplique</t>
  </si>
  <si>
    <t>https://www.archivogeneral.gov.co/transparencia/planeacion/Politicas-lineamientos-y-manuales/Plan-servicio-al-ciudadano-para-todos-los-sujetos-obligados-que-les-aplique</t>
  </si>
  <si>
    <t>Oficina de atención al ciudadano</t>
  </si>
  <si>
    <t>Plan de servicio al Ciudadano</t>
  </si>
  <si>
    <t>https://www.archivogeneral.gov.co/transparencia/planeacion/Politicas-lineamientos-y-manuales/Plan-anticorrupcion-atencion-al-ciudadano</t>
  </si>
  <si>
    <t>https://www.archivogeneral.gov.co/transparencia/planeacion/Plan-de-gasto-publico</t>
  </si>
  <si>
    <t>https://www.archivogeneral.gov.co/transparencia/planeacion/Programas-y-proyectos</t>
  </si>
  <si>
    <t>https://www.archivogeneral.gov.co/transparencia/planeacion/Informes-de-empalme</t>
  </si>
  <si>
    <t>https://www.archivogeneral.gov.co/transparencia/control/Informe-de-gestion-evaluacion-y-auditoria#00</t>
  </si>
  <si>
    <t>https://www.archivogeneral.gov.co/transparencia/control/Informe-de-gestion-evaluacion-y-auditoria#1</t>
  </si>
  <si>
    <t>https://www.archivogeneral.gov.co/transparencia/control/Reportes-de-control-interno</t>
  </si>
  <si>
    <t>https://www.archivogeneral.gov.co/transparencia/control/Entes-de-control</t>
  </si>
  <si>
    <t>https://www.archivogeneral.gov.co/transparencia/control/Informacion-para-poblacion-vulnerable</t>
  </si>
  <si>
    <t>https://www.archivogeneral.gov.co/transparencia/control/Defensa-judicial</t>
  </si>
  <si>
    <t>https://www.archivogeneral.gov.co/transparencia/contratacion/Servicios-procedimientos-funcionamiento</t>
  </si>
  <si>
    <t>Cada vez que se requiera por normatividad</t>
  </si>
  <si>
    <t>Información contractual</t>
  </si>
  <si>
    <t xml:space="preserve">Contratos gestionados </t>
  </si>
  <si>
    <t xml:space="preserve">Cada vez que se requiera </t>
  </si>
  <si>
    <t>https://www.archivogeneral.gov.co/transparencia/contratacion</t>
  </si>
  <si>
    <t>https://www.archivogeneral.gov.co/transparencia/contratacion/Plan-anual-de-adquisiciones</t>
  </si>
  <si>
    <t>Electrónico - Suit</t>
  </si>
  <si>
    <t>https://www.archivogeneral.gov.co/transparencia/tramites-servicios</t>
  </si>
  <si>
    <t>Cada vez que se requiera</t>
  </si>
  <si>
    <t>Indicadores y resultados de satisfacción</t>
  </si>
  <si>
    <t>Informe de resultado de encuestas de satisfacción a los usuarios de trámites y servicios</t>
  </si>
  <si>
    <t>https://www.archivogeneral.gov.co/transparencia/planeacion/Metas-objetivos-e-indicadores</t>
  </si>
  <si>
    <t>Registro de activos de información</t>
  </si>
  <si>
    <t>https://www.archivogeneral.gov.co/transparencia/gestion-informacion-publica/Registro-de-activos</t>
  </si>
  <si>
    <t>https://www.archivogeneral.gov.co/transparencia/gestion-informacion-publica/indice-de-informacion-clasificada-reservada</t>
  </si>
  <si>
    <t>https://www.archivogeneral.gov.co/transparencia/gestion-informacion-publica/Esquema-de-publicacion-de-informaci%C3%B3n</t>
  </si>
  <si>
    <t>https://www.archivogeneral.gov.co/transparencia/gestion-informacion-publica/Programa-de-Gestion-Documental-PGD</t>
  </si>
  <si>
    <t>Cuatrienal</t>
  </si>
  <si>
    <t>Grupo de gestión documental</t>
  </si>
  <si>
    <t>https://www.archivogeneral.gov.co/transparencia/gestion-informacion-publica/Tablas-de-Retencion-Documental-TRD</t>
  </si>
  <si>
    <t>https://www.archivogeneral.gov.co/transparencia/gestion-informacion-publica/Registro-de-publicaciones</t>
  </si>
  <si>
    <t>Todas las áreas del AGN</t>
  </si>
  <si>
    <t>https://www.archivogeneral.gov.co/transparencia/gestion-informacion-publica/Costos-de-reproduccion</t>
  </si>
  <si>
    <t>https://www.archivogeneral.gov.co/transparencia/gestion-informacion-publica/Mecanismos-para-quejas-reclamos-respecto-a-omisiones-o-acciones</t>
  </si>
  <si>
    <t>Secretaría General</t>
  </si>
  <si>
    <t>https://www.archivogeneral.gov.co/transparencia/gestion-informacion-publica/Informe-de-PQRSD</t>
  </si>
  <si>
    <t>10. Instrumentos de gestión de información pública</t>
  </si>
  <si>
    <t>11. Transparencia pasiva</t>
  </si>
  <si>
    <t>Medios de seguimiento para la consulta del estado de las solicitudes de información pública</t>
  </si>
  <si>
    <t>12. Accesibilidad Web.</t>
  </si>
  <si>
    <t>13. Habeas Data</t>
  </si>
  <si>
    <t>Medios por los cuales se puede hacer seguimiento a la misma mediante el número o código de seguimiento asignado</t>
  </si>
  <si>
    <t xml:space="preserve"> Formulario electrónico para la recepción de solicitudes </t>
  </si>
  <si>
    <t>Formulario para la recepción de solicitudes de información pública.</t>
  </si>
  <si>
    <t>Accesibilidad en medios electrónicos para la población en situación de discapacidad visual</t>
  </si>
  <si>
    <t>Ley 1581 de 2012 Protección de Datos Personales</t>
  </si>
  <si>
    <t>Criterios utilizados en los contenidos producidos por el AGN para facilitar su acceso a la población en situación de discapacidad visual</t>
  </si>
  <si>
    <t>Varios</t>
  </si>
  <si>
    <t>https://www.archivogeneral.gov.co/</t>
  </si>
  <si>
    <t>Subdirección de Tecnologías de la información archivistica y documento electrónico</t>
  </si>
  <si>
    <t>Política de tratamiento de datos personales</t>
  </si>
  <si>
    <t>Directorio de Funcionarios y contratistas</t>
  </si>
  <si>
    <t>Oficina de gestión humana
Oficina asesora jurídica</t>
  </si>
  <si>
    <t>Estrategia de racionalización de trámites</t>
  </si>
  <si>
    <t>Participación en la formulación de políticas</t>
  </si>
  <si>
    <t>Plan Estratégico Institucional</t>
  </si>
  <si>
    <t xml:space="preserve">Plan de acción </t>
  </si>
  <si>
    <t>Plan de acción institucional y planes de acción por dependencia</t>
  </si>
  <si>
    <t>https://www.archivogeneral.gov.co/transparencia/mecanismos-contacto/Mecanismos-para-la-atencion-al-ciudadano</t>
  </si>
  <si>
    <t>https://www.archivogeneral.gov.co/transparencia/mecanismos-contacto/Localizacion-fisica</t>
  </si>
  <si>
    <t>http://solicitudes.archivogeneral.gov.co/</t>
  </si>
  <si>
    <t>Formulario electrónico de Peticiones, Solicitudes, Quejas, Reclamos y Denuncias</t>
  </si>
  <si>
    <t>Teléfonos fijos y móviles, líneas gratuitas y fax incluyendo el indicativo nacional e internacional</t>
  </si>
  <si>
    <t xml:space="preserve">Mecanismos para la atención al ciudadano </t>
  </si>
  <si>
    <t>Correo electrónico institucional</t>
  </si>
  <si>
    <t>Localización física, sucursales o regionales, horarios y días de atención al público</t>
  </si>
  <si>
    <t>https://www.archivogeneral.gov.co/transparencia/mecanismos-contacto/Correo-electronico-para-notificaciones-judiciales</t>
  </si>
  <si>
    <t>Junio 19 2018</t>
  </si>
  <si>
    <t>https://www.archivogeneral.gov.co/Transparencia/informacion-interes/Datos-abiertos</t>
  </si>
  <si>
    <t>Publicación de datos abiertos</t>
  </si>
  <si>
    <t>Mayo de 2020</t>
  </si>
  <si>
    <t>Grupo de atención al ciudadano</t>
  </si>
  <si>
    <t>3. ESTRUCTURA ORGANICA Y TALENTO HUMANO</t>
  </si>
  <si>
    <t>Procesos y procedimientos para la toma de decisiones</t>
  </si>
  <si>
    <t>abril 19 de 2018</t>
  </si>
  <si>
    <t>Directorio de información de servidores públicos, empleados y contratistas</t>
  </si>
  <si>
    <t>Directorio de entidades</t>
  </si>
  <si>
    <t>Directorio de agremiaciones, asociaciones y otros grupos de interés</t>
  </si>
  <si>
    <t>https://www.archivogeneral.gov.co/politica/normativa#tab-miNie-1</t>
  </si>
  <si>
    <t>Normativa que regula la entidad</t>
  </si>
  <si>
    <t>Presupuesto general</t>
  </si>
  <si>
    <t>https://www.archivogeneral.gov.co/transparencia/presupuesto/presupuesto-general</t>
  </si>
  <si>
    <t>Ejecución presupuestal histórica anual</t>
  </si>
  <si>
    <t>https://www.archivogeneral.gov.co/transparencia/presupuesto/Ejecucion-presupuestal</t>
  </si>
  <si>
    <t>https://www.archivogeneral.gov.co/transparencia/presupuesto/Estados-financieros</t>
  </si>
  <si>
    <t>Plan de Servicio al ciudadano</t>
  </si>
  <si>
    <t>https://www.archivogeneral.gov.co/Participacion-en-la-formulacion-de-pol%C3%Adticas</t>
  </si>
  <si>
    <t xml:space="preserve">Anual - Compras y adquisiciones
Oficina asesora juridica
Grupo de gestión financiera
Oficina asesora de planeación
</t>
  </si>
  <si>
    <t>https://www.archivogeneral.gov.co/transparencia/control/Planes-de-mejoramiento</t>
  </si>
  <si>
    <t>Chat en línea presente en el sitio web del AGN.  
https://www.archivogeneral.gov.co/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</si>
</sst>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sz val="9"/>
      <color indexed="81"/>
      <name val="Tahoma"/>
      <family val="2"/>
    </font>
    <font>
      <sz val="9"/>
      <color indexed="81"/>
      <name val="Tahoma"/>
      <family val="2"/>
    </font>
    <font>
      <sz val="16"/>
      <color indexed="8"/>
      <name val="Calibri"/>
      <family val="2"/>
      <scheme val="minor"/>
    </font>
    <font>
      <sz val="12"/>
      <name val="Arial"/>
      <family val="2"/>
    </font>
    <font>
      <b/>
      <sz val="18"/>
      <color theme="0"/>
      <name val="Calibri"/>
      <family val="2"/>
      <scheme val="minor"/>
    </font>
    <font>
      <b/>
      <sz val="12"/>
      <name val="Calibri"/>
      <family val="2"/>
      <scheme val="minor"/>
    </font>
    <font>
      <b/>
      <sz val="14"/>
      <color theme="0"/>
      <name val="Arial"/>
      <family val="2"/>
    </font>
    <font>
      <b/>
      <sz val="14"/>
      <color theme="0"/>
      <name val="Calibri"/>
      <family val="2"/>
      <scheme val="minor"/>
    </font>
    <font>
      <b/>
      <sz val="14"/>
      <color theme="1"/>
      <name val="Calibri"/>
      <family val="2"/>
      <scheme val="minor"/>
    </font>
    <font>
      <sz val="10"/>
      <name val="Arial"/>
      <family val="2"/>
    </font>
    <font>
      <b/>
      <sz val="11"/>
      <name val="Calibri"/>
      <family val="2"/>
      <scheme val="minor"/>
    </font>
    <font>
      <u/>
      <sz val="11"/>
      <color theme="10"/>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C00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right/>
      <top style="thin">
        <color indexed="64"/>
      </top>
      <bottom/>
      <diagonal/>
    </border>
    <border>
      <left style="medium">
        <color indexed="64"/>
      </left>
      <right style="medium">
        <color auto="1"/>
      </right>
      <top/>
      <bottom/>
      <diagonal/>
    </border>
    <border>
      <left style="medium">
        <color auto="1"/>
      </left>
      <right style="thin">
        <color auto="1"/>
      </right>
      <top/>
      <bottom/>
      <diagonal/>
    </border>
    <border>
      <left style="thin">
        <color auto="1"/>
      </left>
      <right style="medium">
        <color indexed="64"/>
      </right>
      <top style="medium">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diagonal/>
    </border>
    <border>
      <left/>
      <right style="thin">
        <color auto="1"/>
      </right>
      <top style="medium">
        <color indexed="64"/>
      </top>
      <bottom style="thin">
        <color auto="1"/>
      </bottom>
      <diagonal/>
    </border>
    <border>
      <left/>
      <right style="thin">
        <color auto="1"/>
      </right>
      <top style="medium">
        <color indexed="64"/>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top/>
      <bottom/>
      <diagonal/>
    </border>
  </borders>
  <cellStyleXfs count="3">
    <xf numFmtId="0" fontId="0" fillId="0" borderId="0"/>
    <xf numFmtId="9" fontId="12" fillId="0" borderId="0" applyFont="0" applyFill="0" applyBorder="0" applyAlignment="0" applyProtection="0"/>
    <xf numFmtId="0" fontId="33" fillId="0" borderId="0" applyNumberFormat="0" applyFill="0" applyBorder="0" applyAlignment="0" applyProtection="0"/>
  </cellStyleXfs>
  <cellXfs count="299">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6"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20"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4" fillId="0" borderId="0" xfId="0" applyFont="1" applyAlignment="1">
      <alignment vertical="center"/>
    </xf>
    <xf numFmtId="0" fontId="24" fillId="11" borderId="0" xfId="0" applyFont="1" applyFill="1" applyAlignment="1">
      <alignment vertical="center"/>
    </xf>
    <xf numFmtId="0" fontId="24" fillId="0" borderId="0" xfId="0" applyFont="1" applyAlignment="1">
      <alignment horizontal="left" vertical="center" indent="4"/>
    </xf>
    <xf numFmtId="0" fontId="24"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21" fillId="0" borderId="6" xfId="0" applyFont="1" applyFill="1" applyBorder="1" applyAlignment="1">
      <alignment vertical="center" wrapText="1"/>
    </xf>
    <xf numFmtId="0" fontId="27" fillId="0" borderId="6"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1" fillId="0" borderId="40" xfId="0" applyFont="1" applyFill="1" applyBorder="1" applyAlignment="1">
      <alignment vertical="center" wrapText="1"/>
    </xf>
    <xf numFmtId="0" fontId="30" fillId="0" borderId="0" xfId="0" applyFont="1" applyFill="1" applyAlignment="1">
      <alignment horizontal="center" vertical="center" wrapText="1"/>
    </xf>
    <xf numFmtId="0" fontId="21" fillId="0" borderId="18"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2" xfId="0" applyFont="1" applyFill="1" applyBorder="1" applyAlignment="1">
      <alignment vertical="center" wrapText="1"/>
    </xf>
    <xf numFmtId="0" fontId="21" fillId="12" borderId="35" xfId="0" applyFont="1" applyFill="1" applyBorder="1" applyAlignment="1">
      <alignment vertical="center" wrapText="1"/>
    </xf>
    <xf numFmtId="0" fontId="21" fillId="12" borderId="6" xfId="0" applyFont="1" applyFill="1" applyBorder="1" applyAlignment="1">
      <alignment vertical="center" wrapText="1"/>
    </xf>
    <xf numFmtId="0" fontId="16" fillId="12" borderId="1" xfId="0" applyFont="1" applyFill="1" applyBorder="1" applyAlignment="1">
      <alignment horizontal="left" vertical="center" wrapText="1"/>
    </xf>
    <xf numFmtId="0" fontId="21" fillId="12" borderId="6" xfId="0" applyFont="1" applyFill="1" applyBorder="1" applyAlignment="1">
      <alignment horizontal="left" vertical="center" wrapText="1"/>
    </xf>
    <xf numFmtId="0" fontId="21" fillId="12" borderId="36" xfId="0" applyFont="1" applyFill="1" applyBorder="1" applyAlignment="1">
      <alignment horizontal="left" vertical="center" wrapText="1"/>
    </xf>
    <xf numFmtId="0" fontId="16" fillId="12" borderId="30" xfId="0" applyFont="1" applyFill="1" applyBorder="1" applyAlignment="1">
      <alignment horizontal="left" vertical="center" wrapText="1"/>
    </xf>
    <xf numFmtId="0" fontId="21" fillId="12" borderId="3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31" fillId="12" borderId="21"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9" fillId="0" borderId="39" xfId="0" applyFont="1" applyBorder="1" applyAlignment="1">
      <alignment wrapText="1"/>
    </xf>
    <xf numFmtId="0" fontId="31" fillId="12" borderId="25"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12" borderId="29"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21" xfId="0" applyFont="1" applyFill="1" applyBorder="1" applyAlignment="1">
      <alignment vertical="center" wrapText="1"/>
    </xf>
    <xf numFmtId="0" fontId="31" fillId="0" borderId="21" xfId="0" applyFont="1" applyFill="1" applyBorder="1" applyAlignment="1">
      <alignment horizontal="left" vertical="center" wrapText="1"/>
    </xf>
    <xf numFmtId="0" fontId="31" fillId="12" borderId="1"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21" fillId="12" borderId="33" xfId="0" applyFont="1" applyFill="1" applyBorder="1" applyAlignment="1">
      <alignment vertical="center" wrapText="1"/>
    </xf>
    <xf numFmtId="0" fontId="31" fillId="12" borderId="9" xfId="0" applyFont="1" applyFill="1" applyBorder="1" applyAlignment="1">
      <alignment horizontal="left" vertical="center" wrapText="1"/>
    </xf>
    <xf numFmtId="0" fontId="31" fillId="0" borderId="29" xfId="0" applyFont="1" applyFill="1" applyBorder="1" applyAlignment="1">
      <alignment horizontal="left" vertical="center" wrapText="1"/>
    </xf>
    <xf numFmtId="0" fontId="31" fillId="12" borderId="46" xfId="0" applyFont="1" applyFill="1" applyBorder="1" applyAlignment="1">
      <alignment horizontal="left" vertical="center" wrapText="1"/>
    </xf>
    <xf numFmtId="0" fontId="31" fillId="12" borderId="26" xfId="0" applyFont="1" applyFill="1" applyBorder="1" applyAlignment="1">
      <alignment horizontal="left" vertical="center" wrapText="1"/>
    </xf>
    <xf numFmtId="0" fontId="31" fillId="12" borderId="21" xfId="0" applyFont="1" applyFill="1" applyBorder="1" applyAlignment="1">
      <alignment vertical="center" wrapText="1"/>
    </xf>
    <xf numFmtId="0" fontId="31" fillId="12" borderId="1" xfId="0" applyFont="1" applyFill="1" applyBorder="1" applyAlignment="1">
      <alignment vertical="center" wrapText="1"/>
    </xf>
    <xf numFmtId="0" fontId="31" fillId="12" borderId="28" xfId="0" applyFont="1" applyFill="1" applyBorder="1" applyAlignment="1">
      <alignment horizontal="left" vertical="center" wrapText="1"/>
    </xf>
    <xf numFmtId="0" fontId="31" fillId="12" borderId="30" xfId="0" applyFont="1" applyFill="1" applyBorder="1" applyAlignment="1">
      <alignment horizontal="left" vertical="center" wrapText="1"/>
    </xf>
    <xf numFmtId="0" fontId="31" fillId="12" borderId="31"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12" borderId="27" xfId="0" applyFont="1" applyFill="1" applyBorder="1" applyAlignment="1">
      <alignment horizontal="left" vertical="center" wrapText="1"/>
    </xf>
    <xf numFmtId="0" fontId="31" fillId="12" borderId="26"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17" fontId="31" fillId="0" borderId="1" xfId="0" applyNumberFormat="1"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12" borderId="28" xfId="0" applyFont="1" applyFill="1" applyBorder="1" applyAlignment="1">
      <alignment vertical="center" wrapText="1"/>
    </xf>
    <xf numFmtId="0" fontId="32" fillId="12" borderId="26" xfId="0" applyFont="1" applyFill="1" applyBorder="1" applyAlignment="1">
      <alignment horizontal="left" vertical="center" wrapText="1"/>
    </xf>
    <xf numFmtId="0" fontId="32" fillId="12" borderId="1" xfId="0" applyFont="1" applyFill="1" applyBorder="1" applyAlignment="1">
      <alignment horizontal="left" vertical="center" wrapText="1"/>
    </xf>
    <xf numFmtId="0" fontId="32" fillId="12" borderId="30" xfId="0" applyFont="1" applyFill="1" applyBorder="1" applyAlignment="1">
      <alignment horizontal="left" vertical="center" wrapText="1"/>
    </xf>
    <xf numFmtId="0" fontId="21" fillId="12" borderId="32" xfId="0" applyFont="1" applyFill="1" applyBorder="1" applyAlignment="1">
      <alignment horizontal="left" vertical="center" wrapText="1"/>
    </xf>
    <xf numFmtId="0" fontId="21" fillId="12" borderId="33" xfId="0" applyFont="1" applyFill="1" applyBorder="1" applyAlignment="1">
      <alignment horizontal="left" vertical="center" wrapText="1"/>
    </xf>
    <xf numFmtId="0" fontId="21" fillId="12" borderId="34" xfId="0" applyFont="1" applyFill="1" applyBorder="1" applyAlignment="1">
      <alignment horizontal="left" vertical="center" wrapText="1"/>
    </xf>
    <xf numFmtId="0" fontId="31" fillId="12" borderId="4" xfId="0" applyFont="1" applyFill="1" applyBorder="1" applyAlignment="1">
      <alignment horizontal="center" vertical="center" wrapText="1"/>
    </xf>
    <xf numFmtId="0" fontId="31" fillId="0" borderId="31" xfId="0" applyFont="1" applyFill="1" applyBorder="1" applyAlignment="1">
      <alignment horizontal="left" vertical="center" wrapText="1"/>
    </xf>
    <xf numFmtId="0" fontId="31" fillId="0" borderId="30" xfId="0" applyFont="1" applyFill="1" applyBorder="1" applyAlignment="1">
      <alignment horizontal="center" vertical="center" wrapText="1"/>
    </xf>
    <xf numFmtId="0" fontId="31" fillId="12" borderId="47" xfId="0" applyFont="1" applyFill="1" applyBorder="1" applyAlignment="1">
      <alignment horizontal="left" vertical="center" wrapText="1"/>
    </xf>
    <xf numFmtId="0" fontId="31" fillId="12" borderId="48" xfId="0" applyFont="1" applyFill="1" applyBorder="1" applyAlignment="1">
      <alignment horizontal="left" vertical="center" wrapText="1"/>
    </xf>
    <xf numFmtId="0" fontId="31" fillId="0" borderId="4" xfId="0" applyNumberFormat="1" applyFont="1" applyFill="1" applyBorder="1" applyAlignment="1">
      <alignment horizontal="center" vertical="center" wrapText="1"/>
    </xf>
    <xf numFmtId="0" fontId="21" fillId="12" borderId="32" xfId="0" applyFont="1" applyFill="1" applyBorder="1" applyAlignment="1">
      <alignment vertical="center" wrapText="1"/>
    </xf>
    <xf numFmtId="0" fontId="21" fillId="12" borderId="51" xfId="0" applyFont="1" applyFill="1" applyBorder="1" applyAlignment="1">
      <alignment vertical="center" wrapText="1"/>
    </xf>
    <xf numFmtId="0" fontId="31" fillId="12" borderId="52" xfId="0" applyFont="1" applyFill="1" applyBorder="1" applyAlignment="1">
      <alignment horizontal="center" vertical="center" wrapText="1"/>
    </xf>
    <xf numFmtId="0" fontId="31" fillId="12" borderId="52" xfId="0" applyFont="1" applyFill="1" applyBorder="1" applyAlignment="1">
      <alignment horizontal="left" vertical="center" wrapText="1"/>
    </xf>
    <xf numFmtId="0" fontId="21" fillId="0" borderId="43" xfId="0" applyFont="1" applyFill="1" applyBorder="1" applyAlignment="1">
      <alignment horizontal="center" vertical="center" wrapText="1"/>
    </xf>
    <xf numFmtId="0" fontId="31" fillId="0" borderId="22" xfId="0" applyFont="1" applyFill="1" applyBorder="1" applyAlignment="1">
      <alignment vertical="center" wrapText="1"/>
    </xf>
    <xf numFmtId="0" fontId="21" fillId="0" borderId="24" xfId="0" applyFont="1" applyFill="1" applyBorder="1" applyAlignment="1">
      <alignment horizontal="center" vertical="center" wrapText="1"/>
    </xf>
    <xf numFmtId="0" fontId="28" fillId="10" borderId="53"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55" xfId="0" applyFont="1" applyFill="1" applyBorder="1" applyAlignment="1">
      <alignment horizontal="center" vertical="center" wrapText="1"/>
    </xf>
    <xf numFmtId="0" fontId="29" fillId="10" borderId="56" xfId="0" applyFont="1" applyFill="1" applyBorder="1" applyAlignment="1">
      <alignment horizontal="center" vertical="center" wrapText="1"/>
    </xf>
    <xf numFmtId="0" fontId="3" fillId="0" borderId="57" xfId="0" applyFont="1" applyFill="1" applyBorder="1" applyAlignment="1">
      <alignment vertical="center" wrapText="1"/>
    </xf>
    <xf numFmtId="0" fontId="11" fillId="0" borderId="32" xfId="0" applyFont="1" applyFill="1" applyBorder="1" applyAlignment="1">
      <alignment vertical="center" wrapText="1"/>
    </xf>
    <xf numFmtId="0" fontId="3" fillId="0" borderId="26" xfId="0" applyFont="1" applyFill="1" applyBorder="1" applyAlignment="1">
      <alignment horizontal="center" vertical="center" wrapText="1"/>
    </xf>
    <xf numFmtId="0" fontId="11" fillId="0" borderId="34" xfId="0" applyFont="1" applyFill="1" applyBorder="1" applyAlignment="1">
      <alignment vertical="center" wrapText="1"/>
    </xf>
    <xf numFmtId="0" fontId="3" fillId="0" borderId="4" xfId="0" applyFont="1" applyFill="1" applyBorder="1" applyAlignment="1">
      <alignment horizontal="center" vertical="center" wrapText="1"/>
    </xf>
    <xf numFmtId="0" fontId="11" fillId="0" borderId="24" xfId="0" applyFont="1" applyFill="1" applyBorder="1" applyAlignment="1">
      <alignment vertical="center" wrapText="1"/>
    </xf>
    <xf numFmtId="0" fontId="3" fillId="0" borderId="58" xfId="0" applyFont="1" applyFill="1" applyBorder="1" applyAlignment="1">
      <alignment vertical="center" wrapText="1"/>
    </xf>
    <xf numFmtId="0" fontId="3" fillId="0" borderId="23" xfId="0" applyFont="1" applyFill="1" applyBorder="1" applyAlignment="1">
      <alignment horizontal="center" vertical="center" wrapText="1"/>
    </xf>
    <xf numFmtId="0" fontId="31" fillId="0" borderId="30"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31" fillId="12" borderId="38"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45" xfId="0" applyFont="1" applyFill="1" applyBorder="1" applyAlignment="1">
      <alignment horizontal="left" vertical="center" wrapText="1"/>
    </xf>
    <xf numFmtId="20" fontId="21" fillId="12" borderId="50" xfId="0" applyNumberFormat="1" applyFont="1" applyFill="1" applyBorder="1" applyAlignment="1">
      <alignment horizontal="left" vertical="center" wrapText="1"/>
    </xf>
    <xf numFmtId="0" fontId="33" fillId="12" borderId="26" xfId="2" applyFill="1" applyBorder="1" applyAlignment="1">
      <alignment horizontal="left" vertical="center" wrapText="1"/>
    </xf>
    <xf numFmtId="0" fontId="33" fillId="12" borderId="1" xfId="2" applyFill="1" applyBorder="1" applyAlignment="1">
      <alignment horizontal="left" vertical="center" wrapText="1"/>
    </xf>
    <xf numFmtId="0" fontId="31" fillId="12" borderId="5" xfId="0" applyFont="1" applyFill="1" applyBorder="1" applyAlignment="1">
      <alignment horizontal="left" vertical="center" wrapText="1"/>
    </xf>
    <xf numFmtId="0" fontId="31" fillId="12" borderId="59" xfId="0" applyFont="1" applyFill="1" applyBorder="1" applyAlignment="1">
      <alignment horizontal="left" vertical="center" wrapText="1"/>
    </xf>
    <xf numFmtId="0" fontId="33" fillId="0" borderId="4" xfId="2" applyFill="1" applyBorder="1" applyAlignment="1">
      <alignment vertical="center" wrapText="1"/>
    </xf>
    <xf numFmtId="0" fontId="33" fillId="0" borderId="2" xfId="2" applyFill="1" applyBorder="1" applyAlignment="1">
      <alignment horizontal="left" vertical="center" wrapText="1"/>
    </xf>
    <xf numFmtId="0" fontId="33" fillId="0" borderId="1" xfId="2" applyFill="1" applyBorder="1" applyAlignment="1">
      <alignment horizontal="left" vertical="center" wrapText="1"/>
    </xf>
    <xf numFmtId="0" fontId="31" fillId="0" borderId="5" xfId="0" applyFont="1" applyFill="1" applyBorder="1" applyAlignment="1">
      <alignment horizontal="left" vertical="center" wrapText="1"/>
    </xf>
    <xf numFmtId="0" fontId="33" fillId="0" borderId="30" xfId="2" applyFill="1" applyBorder="1" applyAlignment="1">
      <alignment horizontal="left" vertical="center" wrapText="1"/>
    </xf>
    <xf numFmtId="0" fontId="33" fillId="12" borderId="4" xfId="2" applyFill="1" applyBorder="1" applyAlignment="1">
      <alignment horizontal="left" vertical="center" wrapText="1"/>
    </xf>
    <xf numFmtId="0" fontId="31" fillId="12" borderId="60" xfId="0" applyFont="1" applyFill="1" applyBorder="1" applyAlignment="1">
      <alignment horizontal="left" vertical="center" wrapText="1"/>
    </xf>
    <xf numFmtId="0" fontId="33" fillId="12" borderId="30" xfId="2" applyFill="1" applyBorder="1" applyAlignment="1">
      <alignment horizontal="left" vertical="center" wrapText="1"/>
    </xf>
    <xf numFmtId="0" fontId="33" fillId="12" borderId="1" xfId="2" applyFill="1" applyBorder="1" applyAlignment="1">
      <alignment vertical="center" wrapText="1"/>
    </xf>
    <xf numFmtId="0" fontId="33" fillId="12" borderId="30" xfId="2" applyFill="1" applyBorder="1" applyAlignment="1">
      <alignment vertical="center" wrapText="1"/>
    </xf>
    <xf numFmtId="0" fontId="33" fillId="12" borderId="4" xfId="2" applyFill="1" applyBorder="1" applyAlignment="1">
      <alignment vertical="center" wrapText="1"/>
    </xf>
    <xf numFmtId="0" fontId="33" fillId="0" borderId="47" xfId="2" applyFill="1" applyBorder="1" applyAlignment="1">
      <alignment horizontal="left" vertical="center" wrapText="1"/>
    </xf>
    <xf numFmtId="0" fontId="16" fillId="0" borderId="14" xfId="0" applyFont="1" applyFill="1" applyBorder="1" applyAlignment="1">
      <alignment vertical="center" wrapText="1"/>
    </xf>
    <xf numFmtId="0" fontId="16" fillId="0" borderId="61" xfId="0" applyFont="1" applyFill="1" applyBorder="1" applyAlignment="1">
      <alignment vertical="center" wrapText="1"/>
    </xf>
    <xf numFmtId="0" fontId="16" fillId="0" borderId="0" xfId="0" applyFont="1" applyFill="1" applyBorder="1" applyAlignment="1">
      <alignment vertical="center" wrapText="1"/>
    </xf>
    <xf numFmtId="0" fontId="3" fillId="4" borderId="1" xfId="0" applyFont="1" applyFill="1" applyBorder="1" applyAlignment="1">
      <alignment horizontal="center" wrapText="1"/>
    </xf>
    <xf numFmtId="0" fontId="11" fillId="4" borderId="1" xfId="0" applyFont="1" applyFill="1" applyBorder="1" applyAlignment="1">
      <alignment horizont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4"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2" fillId="8" borderId="1" xfId="0" applyFont="1" applyFill="1" applyBorder="1" applyAlignment="1">
      <alignment vertical="center" wrapText="1" readingOrder="1"/>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0" fillId="0" borderId="1" xfId="0" applyBorder="1" applyAlignment="1">
      <alignment horizontal="center"/>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5" fillId="2" borderId="14" xfId="0" applyFont="1" applyFill="1" applyBorder="1" applyAlignment="1">
      <alignment horizontal="center" wrapText="1"/>
    </xf>
    <xf numFmtId="0" fontId="5" fillId="2" borderId="0" xfId="0" applyFont="1" applyFill="1" applyBorder="1" applyAlignment="1">
      <alignment horizont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26" fillId="10" borderId="0" xfId="0" applyFont="1" applyFill="1" applyBorder="1" applyAlignment="1">
      <alignment horizontal="center" vertical="center" wrapText="1"/>
    </xf>
    <xf numFmtId="0" fontId="21" fillId="12" borderId="32"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12" borderId="51"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12" borderId="3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12" borderId="49" xfId="0" applyFont="1" applyFill="1" applyBorder="1" applyAlignment="1">
      <alignment horizontal="center" vertical="center" wrapText="1"/>
    </xf>
    <xf numFmtId="0" fontId="21" fillId="12" borderId="5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xf>
    <xf numFmtId="0" fontId="11" fillId="0" borderId="1"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11" fillId="0" borderId="1" xfId="0" applyFont="1" applyFill="1" applyBorder="1" applyAlignment="1">
      <alignment horizontal="center" vertical="center"/>
    </xf>
    <xf numFmtId="0" fontId="11" fillId="0" borderId="7" xfId="0" applyFont="1" applyBorder="1" applyAlignment="1">
      <alignment horizontal="center"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11" fillId="0" borderId="7" xfId="0" applyFont="1" applyFill="1" applyBorder="1" applyAlignment="1">
      <alignment horizontal="center"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xf numFmtId="0" fontId="26" fillId="13" borderId="0" xfId="0" applyFont="1" applyFill="1" applyBorder="1" applyAlignment="1">
      <alignment horizontal="center" vertical="center" wrapText="1"/>
    </xf>
    <xf numFmtId="0" fontId="16" fillId="13" borderId="0" xfId="0" applyFont="1" applyFill="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33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80389008"/>
        <c:axId val="341969024"/>
      </c:barChart>
      <c:catAx>
        <c:axId val="280389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69024"/>
        <c:crosses val="autoZero"/>
        <c:auto val="1"/>
        <c:lblAlgn val="ctr"/>
        <c:lblOffset val="100"/>
        <c:noMultiLvlLbl val="0"/>
      </c:catAx>
      <c:valAx>
        <c:axId val="3419690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8038900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A369-44AA-8283-2531AED288C1}"/>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A369-44AA-8283-2531AED288C1}"/>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A369-44AA-8283-2531AED288C1}"/>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A369-44AA-8283-2531AED288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341970200"/>
        <c:axId val="341970592"/>
      </c:barChart>
      <c:catAx>
        <c:axId val="341970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70592"/>
        <c:crosses val="autoZero"/>
        <c:auto val="1"/>
        <c:lblAlgn val="ctr"/>
        <c:lblOffset val="100"/>
        <c:noMultiLvlLbl val="0"/>
      </c:catAx>
      <c:valAx>
        <c:axId val="3419705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9702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341971768"/>
        <c:axId val="341972160"/>
      </c:barChart>
      <c:catAx>
        <c:axId val="3419717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72160"/>
        <c:crosses val="autoZero"/>
        <c:auto val="1"/>
        <c:lblAlgn val="ctr"/>
        <c:lblOffset val="100"/>
        <c:noMultiLvlLbl val="0"/>
      </c:catAx>
      <c:valAx>
        <c:axId val="3419721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9717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341830016"/>
        <c:axId val="341830408"/>
      </c:barChart>
      <c:catAx>
        <c:axId val="34183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830408"/>
        <c:crosses val="autoZero"/>
        <c:auto val="1"/>
        <c:lblAlgn val="ctr"/>
        <c:lblOffset val="100"/>
        <c:noMultiLvlLbl val="0"/>
      </c:catAx>
      <c:valAx>
        <c:axId val="3418304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00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341833152"/>
        <c:axId val="342431320"/>
      </c:barChart>
      <c:catAx>
        <c:axId val="3418331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1320"/>
        <c:crosses val="autoZero"/>
        <c:auto val="1"/>
        <c:lblAlgn val="ctr"/>
        <c:lblOffset val="100"/>
        <c:noMultiLvlLbl val="0"/>
      </c:catAx>
      <c:valAx>
        <c:axId val="342431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31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342432888"/>
        <c:axId val="342433280"/>
      </c:barChart>
      <c:catAx>
        <c:axId val="342432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3280"/>
        <c:crosses val="autoZero"/>
        <c:auto val="1"/>
        <c:lblAlgn val="ctr"/>
        <c:lblOffset val="100"/>
        <c:noMultiLvlLbl val="0"/>
      </c:catAx>
      <c:valAx>
        <c:axId val="3424332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243288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342434456"/>
        <c:axId val="342434848"/>
      </c:barChart>
      <c:catAx>
        <c:axId val="342434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4848"/>
        <c:crosses val="autoZero"/>
        <c:auto val="1"/>
        <c:lblAlgn val="ctr"/>
        <c:lblOffset val="100"/>
        <c:noMultiLvlLbl val="0"/>
      </c:catAx>
      <c:valAx>
        <c:axId val="3424348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243445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341832760"/>
        <c:axId val="341832368"/>
      </c:barChart>
      <c:catAx>
        <c:axId val="3418327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832368"/>
        <c:crosses val="autoZero"/>
        <c:auto val="1"/>
        <c:lblAlgn val="ctr"/>
        <c:lblOffset val="100"/>
        <c:noMultiLvlLbl val="0"/>
      </c:catAx>
      <c:valAx>
        <c:axId val="3418323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276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727363</xdr:colOff>
      <xdr:row>1</xdr:row>
      <xdr:rowOff>103909</xdr:rowOff>
    </xdr:from>
    <xdr:to>
      <xdr:col>2</xdr:col>
      <xdr:colOff>1333499</xdr:colOff>
      <xdr:row>1</xdr:row>
      <xdr:rowOff>1499394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363" y="311727"/>
          <a:ext cx="2874818" cy="1395485"/>
        </a:xfrm>
        <a:prstGeom prst="rect">
          <a:avLst/>
        </a:prstGeom>
      </xdr:spPr>
    </xdr:pic>
    <xdr:clientData/>
  </xdr:twoCellAnchor>
  <xdr:twoCellAnchor editAs="oneCell">
    <xdr:from>
      <xdr:col>10</xdr:col>
      <xdr:colOff>1476374</xdr:colOff>
      <xdr:row>2</xdr:row>
      <xdr:rowOff>222251</xdr:rowOff>
    </xdr:from>
    <xdr:to>
      <xdr:col>11</xdr:col>
      <xdr:colOff>2073274</xdr:colOff>
      <xdr:row>2</xdr:row>
      <xdr:rowOff>1467023</xdr:rowOff>
    </xdr:to>
    <xdr:pic>
      <xdr:nvPicPr>
        <xdr:cNvPr id="4" name="Imagen 3">
          <a:extLst>
            <a:ext uri="{FF2B5EF4-FFF2-40B4-BE49-F238E27FC236}">
              <a16:creationId xmlns:a16="http://schemas.microsoft.com/office/drawing/2014/main" id="{2DD18DD0-D0FD-4610-A2C0-BF69229893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84749" y="2270126"/>
          <a:ext cx="2676525" cy="12447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rchivogeneral.gov.co/transparencia/planeacion/Politicas-lineamientos-y-manuales/Plan-anticorrupcion-atencion-al-ciudadano" TargetMode="External"/><Relationship Id="rId21" Type="http://schemas.openxmlformats.org/officeDocument/2006/relationships/hyperlink" Target="https://www.archivogeneral.gov.co/transparencia/presupuesto" TargetMode="External"/><Relationship Id="rId42" Type="http://schemas.openxmlformats.org/officeDocument/2006/relationships/hyperlink" Target="https://www.archivogeneral.gov.co/transparencia/contratacion" TargetMode="External"/><Relationship Id="rId47" Type="http://schemas.openxmlformats.org/officeDocument/2006/relationships/hyperlink" Target="https://www.archivogeneral.gov.co/transparencia/gestion-informacion-publica/indice-de-informacion-clasificada-reservada" TargetMode="External"/><Relationship Id="rId63" Type="http://schemas.openxmlformats.org/officeDocument/2006/relationships/hyperlink" Target="https://www.archivogeneral.gov.co/transparencia/presupuesto/Ejecucion-presupuestal" TargetMode="External"/><Relationship Id="rId68" Type="http://schemas.openxmlformats.org/officeDocument/2006/relationships/hyperlink" Target="https://www.archivogeneral.gov.co/transparencia/planeacion/Metas-objetivos-e-indicadores" TargetMode="External"/><Relationship Id="rId7" Type="http://schemas.openxmlformats.org/officeDocument/2006/relationships/hyperlink" Target="https://www.archivogeneral.gov.co/conozcanos/directorio" TargetMode="External"/><Relationship Id="rId71" Type="http://schemas.openxmlformats.org/officeDocument/2006/relationships/vmlDrawing" Target="../drawings/vmlDrawing1.vml"/><Relationship Id="rId2" Type="http://schemas.openxmlformats.org/officeDocument/2006/relationships/hyperlink" Target="https://www.archivogeneral.gov.co/transparencia/mecanismos-contacto/Mecanismos-para-la-atencion-al-ciudadano" TargetMode="External"/><Relationship Id="rId16" Type="http://schemas.openxmlformats.org/officeDocument/2006/relationships/hyperlink" Target="https://www.archivogeneral.gov.co/transparencia/estructura-organica-talento-humano/Procesos-y-procedimientos" TargetMode="External"/><Relationship Id="rId29" Type="http://schemas.openxmlformats.org/officeDocument/2006/relationships/hyperlink" Target="https://www.archivogeneral.gov.co/Participacion-en-la-formulacion-de-pol%C3%Adticas" TargetMode="External"/><Relationship Id="rId11" Type="http://schemas.openxmlformats.org/officeDocument/2006/relationships/hyperlink" Target="https://www.archivogeneral.gov.co/Transparencia/informacion-interes/Glosario" TargetMode="External"/><Relationship Id="rId24" Type="http://schemas.openxmlformats.org/officeDocument/2006/relationships/hyperlink" Target="https://www.archivogeneral.gov.co/transparencia/planeacion/Politicas-lineamientos-y-manuales/Plan-rendicion-cuentas-para-todos-los-sujetos-obligados-que-les-aplique" TargetMode="External"/><Relationship Id="rId32" Type="http://schemas.openxmlformats.org/officeDocument/2006/relationships/hyperlink" Target="https://www.archivogeneral.gov.co/transparencia/control/Informe-de-gestion-evaluacion-y-auditoria" TargetMode="External"/><Relationship Id="rId37" Type="http://schemas.openxmlformats.org/officeDocument/2006/relationships/hyperlink" Target="https://www.archivogeneral.gov.co/transparencia/control/Entes-de-control" TargetMode="External"/><Relationship Id="rId40" Type="http://schemas.openxmlformats.org/officeDocument/2006/relationships/hyperlink" Target="https://www.archivogeneral.gov.co/transparencia/contratacion/Servicios-procedimientos-funcionamiento" TargetMode="External"/><Relationship Id="rId45" Type="http://schemas.openxmlformats.org/officeDocument/2006/relationships/hyperlink" Target="https://www.archivogeneral.gov.co/transparencia/planeacion/Metas-objetivos-e-indicadores" TargetMode="External"/><Relationship Id="rId53" Type="http://schemas.openxmlformats.org/officeDocument/2006/relationships/hyperlink" Target="https://www.archivogeneral.gov.co/transparencia/gestion-informacion-publica/Mecanismos-para-quejas-reclamos-respecto-a-omisiones-o-acciones" TargetMode="External"/><Relationship Id="rId58" Type="http://schemas.openxmlformats.org/officeDocument/2006/relationships/hyperlink" Target="http://solicitudes.archivogeneral.gov.co/" TargetMode="External"/><Relationship Id="rId66" Type="http://schemas.openxmlformats.org/officeDocument/2006/relationships/hyperlink" Target="https://www.archivogeneral.gov.co/transparencia/planeacion/Politicas-lineamientos-y-manuales/Planes-estrategicos-sectoriales-institucionales" TargetMode="External"/><Relationship Id="rId5" Type="http://schemas.openxmlformats.org/officeDocument/2006/relationships/hyperlink" Target="http://www.archivogeneral.gov.co/politica-tratamiento-datos-personales" TargetMode="External"/><Relationship Id="rId61" Type="http://schemas.openxmlformats.org/officeDocument/2006/relationships/hyperlink" Target="https://www.archivogeneral.gov.co/transparencia/estructura-organica-talento-humano/Ofertas-de-empleo" TargetMode="External"/><Relationship Id="rId19" Type="http://schemas.openxmlformats.org/officeDocument/2006/relationships/hyperlink" Target="https://www.archivogeneral.gov.co/politica/normativa" TargetMode="External"/><Relationship Id="rId14" Type="http://schemas.openxmlformats.org/officeDocument/2006/relationships/hyperlink" Target="https://www.archivogeneral.gov.co/transparencia/estructura-organica-talento-humano/Procesos-y-procedimientos" TargetMode="External"/><Relationship Id="rId22" Type="http://schemas.openxmlformats.org/officeDocument/2006/relationships/hyperlink" Target="https://www.archivogeneral.gov.co/transparencia/planeacion/Politicas-lineamientos-y-manuales" TargetMode="External"/><Relationship Id="rId27" Type="http://schemas.openxmlformats.org/officeDocument/2006/relationships/hyperlink" Target="https://www.archivogeneral.gov.co/transparencia/planeacion/Plan-de-gasto-publico" TargetMode="External"/><Relationship Id="rId30" Type="http://schemas.openxmlformats.org/officeDocument/2006/relationships/hyperlink" Target="https://www.archivogeneral.gov.co/transparencia/planeacion/Informes-de-empalme" TargetMode="External"/><Relationship Id="rId35" Type="http://schemas.openxmlformats.org/officeDocument/2006/relationships/hyperlink" Target="https://www.archivogeneral.gov.co/transparencia/control/Reportes-de-control-interno" TargetMode="External"/><Relationship Id="rId43" Type="http://schemas.openxmlformats.org/officeDocument/2006/relationships/hyperlink" Target="https://www.archivogeneral.gov.co/transparencia/contratacion/Plan-anual-de-adquisiciones" TargetMode="External"/><Relationship Id="rId48" Type="http://schemas.openxmlformats.org/officeDocument/2006/relationships/hyperlink" Target="https://www.archivogeneral.gov.co/transparencia/gestion-informacion-publica/Esquema-de-publicacion-de-informaci%C3%B3n" TargetMode="External"/><Relationship Id="rId56" Type="http://schemas.openxmlformats.org/officeDocument/2006/relationships/hyperlink" Target="https://www.archivogeneral.gov.co/transparencia/mecanismos-contacto/Politicas-de-seguridad-de-la-informacion" TargetMode="External"/><Relationship Id="rId64" Type="http://schemas.openxmlformats.org/officeDocument/2006/relationships/hyperlink" Target="https://www.archivogeneral.gov.co/transparencia/presupuesto/Estados-financieros" TargetMode="External"/><Relationship Id="rId69" Type="http://schemas.openxmlformats.org/officeDocument/2006/relationships/printerSettings" Target="../printerSettings/printerSettings2.bin"/><Relationship Id="rId8" Type="http://schemas.openxmlformats.org/officeDocument/2006/relationships/hyperlink" Target="https://www.archivogeneral.gov.co/Transparencia/informacion-interes/Ninos-ninas-y-adolescentes" TargetMode="External"/><Relationship Id="rId51" Type="http://schemas.openxmlformats.org/officeDocument/2006/relationships/hyperlink" Target="https://www.archivogeneral.gov.co/transparencia/gestion-informacion-publica/Registro-de-publicaciones" TargetMode="External"/><Relationship Id="rId72" Type="http://schemas.openxmlformats.org/officeDocument/2006/relationships/comments" Target="../comments1.xml"/><Relationship Id="rId3" Type="http://schemas.openxmlformats.org/officeDocument/2006/relationships/hyperlink" Target="https://www.archivogeneral.gov.co/transparencia/mecanismos-contacto/Localizacion-fisica" TargetMode="External"/><Relationship Id="rId12" Type="http://schemas.openxmlformats.org/officeDocument/2006/relationships/hyperlink" Target="https://www.archivogeneral.gov.co/transparencia/mecanismos-contacto/Politicas-de-seguridad-de-la-informacion" TargetMode="External"/><Relationship Id="rId17" Type="http://schemas.openxmlformats.org/officeDocument/2006/relationships/hyperlink" Target="https://www.archivogeneral.gov.co/transparencia/estructura-organica-talento-humano/Directorio-de-Agremiaciones" TargetMode="External"/><Relationship Id="rId25" Type="http://schemas.openxmlformats.org/officeDocument/2006/relationships/hyperlink" Target="https://www.archivogeneral.gov.co/transparencia/planeacion/Politicas-lineamientos-y-manuales/Plan-servicio-al-ciudadano-para-todos-los-sujetos-obligados-que-les-aplique" TargetMode="External"/><Relationship Id="rId33" Type="http://schemas.openxmlformats.org/officeDocument/2006/relationships/hyperlink" Target="https://www.archivogeneral.gov.co/transparencia/control/Informe-de-gestion-evaluacion-y-auditoria" TargetMode="External"/><Relationship Id="rId38" Type="http://schemas.openxmlformats.org/officeDocument/2006/relationships/hyperlink" Target="https://www.archivogeneral.gov.co/transparencia/control/Informacion-para-poblacion-vulnerable" TargetMode="External"/><Relationship Id="rId46" Type="http://schemas.openxmlformats.org/officeDocument/2006/relationships/hyperlink" Target="https://www.archivogeneral.gov.co/transparencia/gestion-informacion-publica/Registro-de-activos" TargetMode="External"/><Relationship Id="rId59" Type="http://schemas.openxmlformats.org/officeDocument/2006/relationships/hyperlink" Target="https://www.archivogeneral.gov.co/Transparencia/informacion-interes/Datos-abiertos" TargetMode="External"/><Relationship Id="rId67" Type="http://schemas.openxmlformats.org/officeDocument/2006/relationships/hyperlink" Target="https://www.archivogeneral.gov.co/transparencia/planeacion/Politicas-lineamientos-y-manuales/Plan-anticorrupcion-atencion-al-ciudadano" TargetMode="External"/><Relationship Id="rId20" Type="http://schemas.openxmlformats.org/officeDocument/2006/relationships/hyperlink" Target="https://www.archivogeneral.gov.co/transparencia/presupuesto/presupuesto-general" TargetMode="External"/><Relationship Id="rId41" Type="http://schemas.openxmlformats.org/officeDocument/2006/relationships/hyperlink" Target="https://www.archivogeneral.gov.co/transparencia/contratacion" TargetMode="External"/><Relationship Id="rId54" Type="http://schemas.openxmlformats.org/officeDocument/2006/relationships/hyperlink" Target="https://www.archivogeneral.gov.co/transparencia/gestion-informacion-publica/Informe-de-PQRSD" TargetMode="External"/><Relationship Id="rId62" Type="http://schemas.openxmlformats.org/officeDocument/2006/relationships/hyperlink" Target="https://www.archivogeneral.gov.co/transparencia/informacion-interes/Informacion-Adicional" TargetMode="External"/><Relationship Id="rId70" Type="http://schemas.openxmlformats.org/officeDocument/2006/relationships/drawing" Target="../drawings/drawing3.xml"/><Relationship Id="rId1" Type="http://schemas.openxmlformats.org/officeDocument/2006/relationships/hyperlink" Target="https://www.archivogeneral.gov.co/transparencia/mecanismos-contacto/Mecanismos-para-la-atencion-al-ciudadano" TargetMode="External"/><Relationship Id="rId6" Type="http://schemas.openxmlformats.org/officeDocument/2006/relationships/hyperlink" Target="http://www.archivogeneral.gov.co/preguntas-frecuentes" TargetMode="External"/><Relationship Id="rId15" Type="http://schemas.openxmlformats.org/officeDocument/2006/relationships/hyperlink" Target="https://www.archivogeneral.gov.co/transparencia/estructura-organica-talento-humano/Directorio-entidades" TargetMode="External"/><Relationship Id="rId23" Type="http://schemas.openxmlformats.org/officeDocument/2006/relationships/hyperlink" Target="https://www.archivogeneral.gov.co/transparencia/planeacion/Politicas-lineamientos-y-manuales/Planes-estrategicos-sectoriales-institucionales" TargetMode="External"/><Relationship Id="rId28" Type="http://schemas.openxmlformats.org/officeDocument/2006/relationships/hyperlink" Target="https://www.archivogeneral.gov.co/transparencia/planeacion/Programas-y-proyectos" TargetMode="External"/><Relationship Id="rId36" Type="http://schemas.openxmlformats.org/officeDocument/2006/relationships/hyperlink" Target="https://www.archivogeneral.gov.co/transparencia/control/Planes-de-mejoramiento" TargetMode="External"/><Relationship Id="rId49" Type="http://schemas.openxmlformats.org/officeDocument/2006/relationships/hyperlink" Target="https://www.archivogeneral.gov.co/transparencia/gestion-informacion-publica/Programa-de-Gestion-Documental-PGD" TargetMode="External"/><Relationship Id="rId57" Type="http://schemas.openxmlformats.org/officeDocument/2006/relationships/hyperlink" Target="https://www.archivogeneral.gov.co/transparencia/mecanismos-contacto/Mecanismos-para-la-atencion-al-ciudadano" TargetMode="External"/><Relationship Id="rId10" Type="http://schemas.openxmlformats.org/officeDocument/2006/relationships/hyperlink" Target="https://www.archivogeneral.gov.co/transparencia/informacion-interes/noticias" TargetMode="External"/><Relationship Id="rId31" Type="http://schemas.openxmlformats.org/officeDocument/2006/relationships/hyperlink" Target="https://www.archivogeneral.gov.co/transparencia/control/Informe-de-gestion-evaluacion-y-auditoria" TargetMode="External"/><Relationship Id="rId44" Type="http://schemas.openxmlformats.org/officeDocument/2006/relationships/hyperlink" Target="https://www.archivogeneral.gov.co/transparencia/tramites-servicios" TargetMode="External"/><Relationship Id="rId52" Type="http://schemas.openxmlformats.org/officeDocument/2006/relationships/hyperlink" Target="https://www.archivogeneral.gov.co/transparencia/gestion-informacion-publica/Costos-de-reproduccion" TargetMode="External"/><Relationship Id="rId60" Type="http://schemas.openxmlformats.org/officeDocument/2006/relationships/hyperlink" Target="https://www.archivogeneral.gov.co/transparencia/gestion-informacion-publica/Registro-de-publicaciones" TargetMode="External"/><Relationship Id="rId65" Type="http://schemas.openxmlformats.org/officeDocument/2006/relationships/hyperlink" Target="https://www.archivogeneral.gov.co/transparencia/planeacion/Politicas-lineamientos-y-manuales" TargetMode="External"/><Relationship Id="rId4" Type="http://schemas.openxmlformats.org/officeDocument/2006/relationships/hyperlink" Target="https://www.archivogeneral.gov.co/transparencia/mecanismos-contacto/Correo-electronico-para-notificaciones-judiciales" TargetMode="External"/><Relationship Id="rId9" Type="http://schemas.openxmlformats.org/officeDocument/2006/relationships/hyperlink" Target="https://www.archivogeneral.gov.co/Conozcanos/mision-vision" TargetMode="External"/><Relationship Id="rId13" Type="http://schemas.openxmlformats.org/officeDocument/2006/relationships/hyperlink" Target="https://www.archivogeneral.gov.co/transparencia/estructura-organica-talento-humano/Funciones-y-deberes" TargetMode="External"/><Relationship Id="rId18" Type="http://schemas.openxmlformats.org/officeDocument/2006/relationships/hyperlink" Target="https://www.archivogeneral.gov.co/transparencia/estructura-organica-talento-humano/Ofertas-de-empleo" TargetMode="External"/><Relationship Id="rId39" Type="http://schemas.openxmlformats.org/officeDocument/2006/relationships/hyperlink" Target="https://www.archivogeneral.gov.co/transparencia/control/Defensa-judicial" TargetMode="External"/><Relationship Id="rId34" Type="http://schemas.openxmlformats.org/officeDocument/2006/relationships/hyperlink" Target="https://www.archivogeneral.gov.co/transparencia/control/Informe-de-gestion-evaluacion-y-auditoria" TargetMode="External"/><Relationship Id="rId50" Type="http://schemas.openxmlformats.org/officeDocument/2006/relationships/hyperlink" Target="https://www.archivogeneral.gov.co/transparencia/gestion-informacion-publica/Tablas-de-Retencion-Documental-TRD" TargetMode="External"/><Relationship Id="rId55" Type="http://schemas.openxmlformats.org/officeDocument/2006/relationships/hyperlink" Target="https://www.archivogeneral.gov.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208" t="s">
        <v>0</v>
      </c>
      <c r="B1" s="209"/>
      <c r="C1" s="48"/>
      <c r="D1" s="48"/>
      <c r="E1" s="53"/>
      <c r="F1" s="54"/>
      <c r="G1" s="54"/>
      <c r="H1" s="54"/>
      <c r="I1" s="54"/>
      <c r="J1" s="54"/>
      <c r="K1" s="54"/>
      <c r="L1" s="54"/>
      <c r="M1" s="54"/>
      <c r="N1" s="54"/>
      <c r="O1" s="54"/>
      <c r="P1" s="54"/>
      <c r="Q1" s="54"/>
      <c r="R1" s="54"/>
      <c r="S1" s="54"/>
      <c r="T1" s="55"/>
    </row>
    <row r="2" spans="1:20" ht="15.75" x14ac:dyDescent="0.25">
      <c r="A2" s="217" t="s">
        <v>1</v>
      </c>
      <c r="B2" s="217"/>
      <c r="C2" s="212" t="s">
        <v>2</v>
      </c>
      <c r="D2" s="213"/>
      <c r="E2" s="53"/>
      <c r="F2" s="54"/>
      <c r="G2" s="54"/>
      <c r="H2" s="54"/>
      <c r="I2" s="54"/>
      <c r="J2" s="54"/>
      <c r="K2" s="54"/>
      <c r="L2" s="54"/>
      <c r="M2" s="54"/>
      <c r="N2" s="54"/>
      <c r="O2" s="54"/>
      <c r="P2" s="54"/>
      <c r="Q2" s="54"/>
      <c r="R2" s="54"/>
      <c r="S2" s="54"/>
      <c r="T2" s="55"/>
    </row>
    <row r="3" spans="1:20" ht="15.75" x14ac:dyDescent="0.25">
      <c r="A3" s="217" t="s">
        <v>3</v>
      </c>
      <c r="B3" s="217"/>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216" t="s">
        <v>9</v>
      </c>
      <c r="B5" s="216"/>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211" t="s">
        <v>12</v>
      </c>
      <c r="B7" s="9" t="s">
        <v>13</v>
      </c>
      <c r="C7" s="18" t="s">
        <v>8</v>
      </c>
      <c r="D7" s="5"/>
      <c r="E7" s="53"/>
      <c r="F7" s="54"/>
      <c r="G7" s="54"/>
      <c r="H7" s="54"/>
      <c r="I7" s="54"/>
      <c r="J7" s="54"/>
      <c r="K7" s="54"/>
      <c r="L7" s="54"/>
      <c r="M7" s="54"/>
      <c r="N7" s="54"/>
      <c r="O7" s="54"/>
      <c r="P7" s="54"/>
      <c r="Q7" s="54"/>
      <c r="R7" s="54"/>
      <c r="S7" s="54"/>
      <c r="T7" s="55"/>
    </row>
    <row r="8" spans="1:20" ht="25.5" x14ac:dyDescent="0.25">
      <c r="A8" s="211"/>
      <c r="B8" s="12" t="s">
        <v>14</v>
      </c>
      <c r="C8" s="18" t="s">
        <v>8</v>
      </c>
      <c r="D8" s="5"/>
      <c r="E8" s="53"/>
      <c r="F8" s="54"/>
      <c r="G8" s="54"/>
      <c r="H8" s="54"/>
      <c r="I8" s="54"/>
      <c r="J8" s="54"/>
      <c r="K8" s="54"/>
      <c r="L8" s="54"/>
      <c r="M8" s="54"/>
      <c r="N8" s="54"/>
      <c r="O8" s="54"/>
      <c r="P8" s="54"/>
      <c r="Q8" s="54"/>
      <c r="R8" s="54"/>
      <c r="S8" s="54"/>
      <c r="T8" s="55"/>
    </row>
    <row r="9" spans="1:20" ht="38.25" x14ac:dyDescent="0.25">
      <c r="A9" s="211"/>
      <c r="B9" s="12" t="s">
        <v>15</v>
      </c>
      <c r="C9" s="18" t="s">
        <v>8</v>
      </c>
      <c r="D9" s="5"/>
      <c r="E9" s="53"/>
      <c r="F9" s="54"/>
      <c r="G9" s="54"/>
      <c r="H9" s="54"/>
      <c r="I9" s="54"/>
      <c r="J9" s="54"/>
      <c r="K9" s="54"/>
      <c r="L9" s="54"/>
      <c r="M9" s="54"/>
      <c r="N9" s="54"/>
      <c r="O9" s="54"/>
      <c r="P9" s="54"/>
      <c r="Q9" s="54"/>
      <c r="R9" s="54"/>
      <c r="S9" s="54"/>
      <c r="T9" s="55"/>
    </row>
    <row r="10" spans="1:20" ht="51" x14ac:dyDescent="0.25">
      <c r="A10" s="211"/>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211"/>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211"/>
      <c r="B12" s="12" t="s">
        <v>20</v>
      </c>
      <c r="C12" s="18" t="s">
        <v>8</v>
      </c>
      <c r="D12" s="5"/>
      <c r="E12" s="53"/>
      <c r="F12" s="54"/>
      <c r="G12" s="54"/>
      <c r="H12" s="54"/>
      <c r="I12" s="54"/>
      <c r="J12" s="54"/>
      <c r="K12" s="54"/>
      <c r="L12" s="54"/>
      <c r="M12" s="54"/>
      <c r="N12" s="54"/>
      <c r="O12" s="54"/>
      <c r="P12" s="54"/>
      <c r="Q12" s="54"/>
      <c r="R12" s="54"/>
      <c r="S12" s="54"/>
      <c r="T12" s="55"/>
    </row>
    <row r="13" spans="1:20" x14ac:dyDescent="0.25">
      <c r="A13" s="211"/>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211"/>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217" t="s">
        <v>23</v>
      </c>
      <c r="B15" s="217"/>
      <c r="C15" s="18" t="s">
        <v>8</v>
      </c>
      <c r="D15" s="5"/>
      <c r="E15" s="53"/>
      <c r="F15" s="54"/>
      <c r="G15" s="54"/>
      <c r="H15" s="54"/>
      <c r="I15" s="54"/>
      <c r="J15" s="54"/>
      <c r="K15" s="54"/>
      <c r="L15" s="54"/>
      <c r="M15" s="54"/>
      <c r="N15" s="54"/>
      <c r="O15" s="54"/>
      <c r="P15" s="54"/>
      <c r="Q15" s="54"/>
      <c r="R15" s="54"/>
      <c r="S15" s="54"/>
      <c r="T15" s="55"/>
    </row>
    <row r="16" spans="1:20" ht="69" customHeight="1" x14ac:dyDescent="0.25">
      <c r="A16" s="217" t="s">
        <v>24</v>
      </c>
      <c r="B16" s="217"/>
      <c r="C16" s="18" t="s">
        <v>8</v>
      </c>
      <c r="D16" s="5"/>
      <c r="E16" s="53"/>
      <c r="F16" s="54"/>
      <c r="G16" s="54"/>
      <c r="H16" s="54"/>
      <c r="I16" s="54"/>
      <c r="J16" s="54"/>
      <c r="K16" s="54"/>
      <c r="L16" s="54"/>
      <c r="M16" s="54"/>
      <c r="N16" s="54"/>
      <c r="O16" s="54"/>
      <c r="P16" s="54"/>
      <c r="Q16" s="54"/>
      <c r="R16" s="54"/>
      <c r="S16" s="54"/>
      <c r="T16" s="55"/>
    </row>
    <row r="17" spans="1:20" ht="51" customHeight="1" x14ac:dyDescent="0.25">
      <c r="A17" s="217" t="s">
        <v>25</v>
      </c>
      <c r="B17" s="217"/>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210" t="s">
        <v>28</v>
      </c>
      <c r="B19" s="210"/>
      <c r="C19" s="18"/>
      <c r="D19" s="5"/>
      <c r="E19" s="53"/>
      <c r="F19" s="54"/>
      <c r="G19" s="54"/>
      <c r="H19" s="54"/>
      <c r="I19" s="54"/>
      <c r="J19" s="54"/>
      <c r="K19" s="54"/>
      <c r="L19" s="54"/>
      <c r="M19" s="54"/>
      <c r="N19" s="54"/>
      <c r="O19" s="54"/>
      <c r="P19" s="54"/>
      <c r="Q19" s="54"/>
      <c r="R19" s="54"/>
      <c r="S19" s="54"/>
      <c r="T19" s="55"/>
    </row>
    <row r="20" spans="1:20" ht="38.25" customHeight="1" x14ac:dyDescent="0.25">
      <c r="A20" s="211" t="s">
        <v>29</v>
      </c>
      <c r="B20" s="45" t="s">
        <v>30</v>
      </c>
      <c r="C20" s="214" t="s">
        <v>8</v>
      </c>
      <c r="D20" s="218"/>
      <c r="E20" s="53"/>
      <c r="F20" s="54"/>
      <c r="G20" s="54"/>
      <c r="H20" s="54"/>
      <c r="I20" s="54"/>
      <c r="J20" s="54"/>
      <c r="K20" s="54"/>
      <c r="L20" s="54"/>
      <c r="M20" s="54"/>
      <c r="N20" s="54"/>
      <c r="O20" s="54"/>
      <c r="P20" s="54"/>
      <c r="Q20" s="54"/>
      <c r="R20" s="54"/>
      <c r="S20" s="54"/>
      <c r="T20" s="55"/>
    </row>
    <row r="21" spans="1:20" ht="25.5" x14ac:dyDescent="0.25">
      <c r="A21" s="211"/>
      <c r="B21" s="46" t="s">
        <v>31</v>
      </c>
      <c r="C21" s="215"/>
      <c r="D21" s="218"/>
      <c r="E21" s="53"/>
      <c r="F21" s="54"/>
      <c r="G21" s="54"/>
      <c r="H21" s="54"/>
      <c r="I21" s="54"/>
      <c r="J21" s="54"/>
      <c r="K21" s="54"/>
      <c r="L21" s="54"/>
      <c r="M21" s="54"/>
      <c r="N21" s="54"/>
      <c r="O21" s="54"/>
      <c r="P21" s="54"/>
      <c r="Q21" s="54"/>
      <c r="R21" s="54"/>
      <c r="S21" s="54"/>
      <c r="T21" s="55"/>
    </row>
    <row r="22" spans="1:20" ht="38.25" x14ac:dyDescent="0.25">
      <c r="A22" s="211"/>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211"/>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211"/>
      <c r="B24" s="46" t="s">
        <v>34</v>
      </c>
      <c r="C24" s="18" t="s">
        <v>8</v>
      </c>
      <c r="D24" s="5"/>
      <c r="E24" s="53"/>
      <c r="F24" s="54"/>
      <c r="G24" s="54"/>
      <c r="H24" s="54"/>
      <c r="I24" s="54"/>
      <c r="J24" s="54"/>
      <c r="K24" s="54"/>
      <c r="L24" s="54"/>
      <c r="M24" s="54"/>
      <c r="N24" s="54"/>
      <c r="O24" s="54"/>
      <c r="P24" s="54"/>
      <c r="Q24" s="54"/>
      <c r="R24" s="54"/>
      <c r="S24" s="54"/>
      <c r="T24" s="55"/>
    </row>
    <row r="25" spans="1:20" x14ac:dyDescent="0.25">
      <c r="A25" s="211"/>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211"/>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211"/>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211"/>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211"/>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211"/>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211"/>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206" t="s">
        <v>42</v>
      </c>
      <c r="B32" s="9" t="s">
        <v>43</v>
      </c>
      <c r="C32" s="214" t="s">
        <v>8</v>
      </c>
      <c r="D32" s="218"/>
      <c r="E32" s="53"/>
      <c r="F32" s="54"/>
      <c r="G32" s="54"/>
      <c r="H32" s="54"/>
      <c r="I32" s="54"/>
      <c r="J32" s="54"/>
      <c r="K32" s="54"/>
      <c r="L32" s="54"/>
      <c r="M32" s="54"/>
      <c r="N32" s="54"/>
      <c r="O32" s="54"/>
      <c r="P32" s="54"/>
      <c r="Q32" s="54"/>
      <c r="R32" s="54"/>
      <c r="S32" s="54"/>
      <c r="T32" s="55"/>
    </row>
    <row r="33" spans="1:20" ht="25.5" x14ac:dyDescent="0.25">
      <c r="A33" s="206"/>
      <c r="B33" s="12" t="s">
        <v>44</v>
      </c>
      <c r="C33" s="215"/>
      <c r="D33" s="218"/>
      <c r="E33" s="53"/>
      <c r="F33" s="54"/>
      <c r="G33" s="54"/>
      <c r="H33" s="54"/>
      <c r="I33" s="54"/>
      <c r="J33" s="54"/>
      <c r="K33" s="54"/>
      <c r="L33" s="54"/>
      <c r="M33" s="54"/>
      <c r="N33" s="54"/>
      <c r="O33" s="54"/>
      <c r="P33" s="54"/>
      <c r="Q33" s="54"/>
      <c r="R33" s="54"/>
      <c r="S33" s="54"/>
      <c r="T33" s="55"/>
    </row>
    <row r="34" spans="1:20" x14ac:dyDescent="0.25">
      <c r="A34" s="206"/>
      <c r="B34" s="12" t="s">
        <v>45</v>
      </c>
      <c r="C34" s="18" t="s">
        <v>8</v>
      </c>
      <c r="D34" s="5"/>
      <c r="E34" s="53"/>
      <c r="F34" s="54"/>
      <c r="G34" s="54"/>
      <c r="H34" s="54"/>
      <c r="I34" s="54"/>
      <c r="J34" s="54"/>
      <c r="K34" s="54"/>
      <c r="L34" s="54"/>
      <c r="M34" s="54"/>
      <c r="N34" s="54"/>
      <c r="O34" s="54"/>
      <c r="P34" s="54"/>
      <c r="Q34" s="54"/>
      <c r="R34" s="54"/>
      <c r="S34" s="54"/>
      <c r="T34" s="55"/>
    </row>
    <row r="35" spans="1:20" x14ac:dyDescent="0.25">
      <c r="A35" s="206"/>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206"/>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206"/>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207" t="s">
        <v>49</v>
      </c>
      <c r="B38" s="207"/>
      <c r="C38" s="18"/>
      <c r="D38" s="5"/>
      <c r="E38" s="53"/>
      <c r="F38" s="54"/>
      <c r="G38" s="54"/>
      <c r="H38" s="54"/>
      <c r="I38" s="54"/>
      <c r="J38" s="54"/>
      <c r="K38" s="54"/>
      <c r="L38" s="54"/>
      <c r="M38" s="54"/>
      <c r="N38" s="54"/>
      <c r="O38" s="54"/>
      <c r="P38" s="54"/>
      <c r="Q38" s="54"/>
      <c r="R38" s="54"/>
      <c r="S38" s="54"/>
      <c r="T38" s="55"/>
    </row>
    <row r="39" spans="1:20" ht="26.25" x14ac:dyDescent="0.25">
      <c r="A39" s="211" t="s">
        <v>50</v>
      </c>
      <c r="B39" s="43" t="s">
        <v>51</v>
      </c>
      <c r="C39" s="214" t="s">
        <v>18</v>
      </c>
      <c r="D39" s="5"/>
      <c r="E39" s="53"/>
      <c r="F39" s="54"/>
      <c r="G39" s="54"/>
      <c r="H39" s="54"/>
      <c r="I39" s="54"/>
      <c r="J39" s="54"/>
      <c r="K39" s="54"/>
      <c r="L39" s="54"/>
      <c r="M39" s="54"/>
      <c r="N39" s="54"/>
      <c r="O39" s="54"/>
      <c r="P39" s="54"/>
      <c r="Q39" s="54"/>
      <c r="R39" s="54"/>
      <c r="S39" s="54"/>
      <c r="T39" s="55"/>
    </row>
    <row r="40" spans="1:20" x14ac:dyDescent="0.25">
      <c r="A40" s="211"/>
      <c r="B40" s="41" t="s">
        <v>52</v>
      </c>
      <c r="C40" s="215"/>
      <c r="D40" s="5"/>
      <c r="E40" s="53"/>
      <c r="F40" s="54"/>
      <c r="G40" s="54"/>
      <c r="H40" s="54"/>
      <c r="I40" s="54"/>
      <c r="J40" s="54"/>
      <c r="K40" s="54"/>
      <c r="L40" s="54"/>
      <c r="M40" s="54"/>
      <c r="N40" s="54"/>
      <c r="O40" s="54"/>
      <c r="P40" s="54"/>
      <c r="Q40" s="54"/>
      <c r="R40" s="54"/>
      <c r="S40" s="54"/>
      <c r="T40" s="55"/>
    </row>
    <row r="41" spans="1:20" x14ac:dyDescent="0.25">
      <c r="A41" s="211"/>
      <c r="B41" s="41" t="s">
        <v>53</v>
      </c>
      <c r="C41" s="18" t="s">
        <v>18</v>
      </c>
      <c r="D41" s="5"/>
      <c r="E41" s="53"/>
      <c r="F41" s="54"/>
      <c r="G41" s="54"/>
      <c r="H41" s="54"/>
      <c r="I41" s="54"/>
      <c r="J41" s="54"/>
      <c r="K41" s="54"/>
      <c r="L41" s="54"/>
      <c r="M41" s="54"/>
      <c r="N41" s="54"/>
      <c r="O41" s="54"/>
      <c r="P41" s="54"/>
      <c r="Q41" s="54"/>
      <c r="R41" s="54"/>
      <c r="S41" s="54"/>
      <c r="T41" s="55"/>
    </row>
    <row r="42" spans="1:20" x14ac:dyDescent="0.25">
      <c r="A42" s="211"/>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211"/>
      <c r="B43" s="41" t="s">
        <v>55</v>
      </c>
      <c r="C43" s="214" t="s">
        <v>18</v>
      </c>
      <c r="D43" s="5"/>
      <c r="E43" s="53"/>
      <c r="F43" s="54"/>
      <c r="G43" s="54"/>
      <c r="H43" s="54"/>
      <c r="I43" s="54"/>
      <c r="J43" s="54"/>
      <c r="K43" s="54"/>
      <c r="L43" s="54"/>
      <c r="M43" s="54"/>
      <c r="N43" s="54"/>
      <c r="O43" s="54"/>
      <c r="P43" s="54"/>
      <c r="Q43" s="54"/>
      <c r="R43" s="54"/>
      <c r="S43" s="54"/>
      <c r="T43" s="55"/>
    </row>
    <row r="44" spans="1:20" ht="51" x14ac:dyDescent="0.25">
      <c r="A44" s="211"/>
      <c r="B44" s="41" t="s">
        <v>56</v>
      </c>
      <c r="C44" s="215"/>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207" t="s">
        <v>59</v>
      </c>
      <c r="B46" s="207"/>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206" t="s">
        <v>64</v>
      </c>
      <c r="B49" s="9" t="s">
        <v>65</v>
      </c>
      <c r="C49" s="214" t="s">
        <v>8</v>
      </c>
      <c r="D49" s="218"/>
      <c r="E49" s="53"/>
      <c r="F49" s="54"/>
      <c r="G49" s="54"/>
      <c r="H49" s="54"/>
      <c r="I49" s="54"/>
      <c r="J49" s="54"/>
      <c r="K49" s="54"/>
      <c r="L49" s="54"/>
      <c r="M49" s="54"/>
      <c r="N49" s="54"/>
      <c r="O49" s="54"/>
      <c r="P49" s="54"/>
      <c r="Q49" s="54"/>
      <c r="R49" s="54"/>
      <c r="S49" s="54"/>
      <c r="T49" s="55"/>
    </row>
    <row r="50" spans="1:20" ht="25.5" x14ac:dyDescent="0.25">
      <c r="A50" s="206"/>
      <c r="B50" s="12" t="s">
        <v>66</v>
      </c>
      <c r="C50" s="215"/>
      <c r="D50" s="218"/>
      <c r="E50" s="53"/>
      <c r="F50" s="54"/>
      <c r="G50" s="54"/>
      <c r="H50" s="54"/>
      <c r="I50" s="54"/>
      <c r="J50" s="54"/>
      <c r="K50" s="54"/>
      <c r="L50" s="54"/>
      <c r="M50" s="54"/>
      <c r="N50" s="54"/>
      <c r="O50" s="54"/>
      <c r="P50" s="54"/>
      <c r="Q50" s="54"/>
      <c r="R50" s="54"/>
      <c r="S50" s="54"/>
      <c r="T50" s="55"/>
    </row>
    <row r="51" spans="1:20" ht="25.5" x14ac:dyDescent="0.25">
      <c r="A51" s="206"/>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206"/>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206"/>
      <c r="B53" s="12" t="s">
        <v>69</v>
      </c>
      <c r="C53" s="18" t="s">
        <v>8</v>
      </c>
      <c r="D53" s="5"/>
      <c r="E53" s="53"/>
      <c r="F53" s="54"/>
      <c r="G53" s="54"/>
      <c r="H53" s="54"/>
      <c r="I53" s="54"/>
      <c r="J53" s="54"/>
      <c r="K53" s="54"/>
      <c r="L53" s="54"/>
      <c r="M53" s="54"/>
      <c r="N53" s="54"/>
      <c r="O53" s="54"/>
      <c r="P53" s="54"/>
      <c r="Q53" s="54"/>
      <c r="R53" s="54"/>
      <c r="S53" s="54"/>
      <c r="T53" s="55"/>
    </row>
    <row r="54" spans="1:20" x14ac:dyDescent="0.25">
      <c r="A54" s="200" t="s">
        <v>70</v>
      </c>
      <c r="B54" s="200"/>
      <c r="C54" s="18"/>
      <c r="D54" s="5"/>
      <c r="E54" s="53"/>
      <c r="F54" s="54"/>
      <c r="G54" s="54"/>
      <c r="H54" s="54"/>
      <c r="I54" s="54"/>
      <c r="J54" s="54"/>
      <c r="K54" s="54"/>
      <c r="L54" s="54"/>
      <c r="M54" s="54"/>
      <c r="N54" s="54"/>
      <c r="O54" s="54"/>
      <c r="P54" s="54"/>
      <c r="Q54" s="54"/>
      <c r="R54" s="54"/>
      <c r="S54" s="54"/>
      <c r="T54" s="55"/>
    </row>
    <row r="55" spans="1:20" x14ac:dyDescent="0.25">
      <c r="A55" s="200" t="s">
        <v>71</v>
      </c>
      <c r="B55" s="200"/>
      <c r="C55" s="18"/>
      <c r="D55" s="5"/>
      <c r="E55" s="53"/>
      <c r="F55" s="54"/>
      <c r="G55" s="54"/>
      <c r="H55" s="54"/>
      <c r="I55" s="54"/>
      <c r="J55" s="54"/>
      <c r="K55" s="54"/>
      <c r="L55" s="54"/>
      <c r="M55" s="54"/>
      <c r="N55" s="54"/>
      <c r="O55" s="54"/>
      <c r="P55" s="54"/>
      <c r="Q55" s="54"/>
      <c r="R55" s="54"/>
      <c r="S55" s="54"/>
      <c r="T55" s="55"/>
    </row>
    <row r="56" spans="1:20" ht="39" x14ac:dyDescent="0.25">
      <c r="A56" s="206" t="s">
        <v>72</v>
      </c>
      <c r="B56" s="9" t="s">
        <v>73</v>
      </c>
      <c r="C56" s="214" t="s">
        <v>8</v>
      </c>
      <c r="D56" s="218"/>
      <c r="E56" s="53"/>
      <c r="F56" s="54"/>
      <c r="G56" s="54"/>
      <c r="H56" s="54"/>
      <c r="I56" s="54"/>
      <c r="J56" s="54"/>
      <c r="K56" s="54"/>
      <c r="L56" s="54"/>
      <c r="M56" s="54"/>
      <c r="N56" s="54"/>
      <c r="O56" s="54"/>
      <c r="P56" s="54"/>
      <c r="Q56" s="54"/>
      <c r="R56" s="54"/>
      <c r="S56" s="54"/>
      <c r="T56" s="55"/>
    </row>
    <row r="57" spans="1:20" ht="26.25" x14ac:dyDescent="0.25">
      <c r="A57" s="206"/>
      <c r="B57" s="9" t="s">
        <v>74</v>
      </c>
      <c r="C57" s="215"/>
      <c r="D57" s="218"/>
      <c r="E57" s="53"/>
      <c r="F57" s="54"/>
      <c r="G57" s="54"/>
      <c r="H57" s="54"/>
      <c r="I57" s="54"/>
      <c r="J57" s="54"/>
      <c r="K57" s="54"/>
      <c r="L57" s="54"/>
      <c r="M57" s="54"/>
      <c r="N57" s="54"/>
      <c r="O57" s="54"/>
      <c r="P57" s="54"/>
      <c r="Q57" s="54"/>
      <c r="R57" s="54"/>
      <c r="S57" s="54"/>
      <c r="T57" s="55"/>
    </row>
    <row r="58" spans="1:20" x14ac:dyDescent="0.25">
      <c r="A58" s="206"/>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206"/>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205" t="s">
        <v>77</v>
      </c>
      <c r="B60" s="205"/>
      <c r="C60" s="18"/>
      <c r="D60" s="5"/>
      <c r="E60" s="53"/>
      <c r="F60" s="54"/>
      <c r="G60" s="54"/>
      <c r="H60" s="54"/>
      <c r="I60" s="54"/>
      <c r="J60" s="54"/>
      <c r="K60" s="54"/>
      <c r="L60" s="54"/>
      <c r="M60" s="54"/>
      <c r="N60" s="54"/>
      <c r="O60" s="54"/>
      <c r="P60" s="54"/>
      <c r="Q60" s="54"/>
      <c r="R60" s="54"/>
      <c r="S60" s="54"/>
      <c r="T60" s="55"/>
    </row>
    <row r="61" spans="1:20" ht="51.75" x14ac:dyDescent="0.25">
      <c r="A61" s="201" t="s">
        <v>78</v>
      </c>
      <c r="B61" s="9" t="s">
        <v>79</v>
      </c>
      <c r="C61" s="214" t="s">
        <v>8</v>
      </c>
      <c r="D61" s="218"/>
      <c r="E61" s="53"/>
      <c r="F61" s="54"/>
      <c r="G61" s="54"/>
      <c r="H61" s="54"/>
      <c r="I61" s="54"/>
      <c r="J61" s="54"/>
      <c r="K61" s="54"/>
      <c r="L61" s="54"/>
      <c r="M61" s="54"/>
      <c r="N61" s="54"/>
      <c r="O61" s="54"/>
      <c r="P61" s="54"/>
      <c r="Q61" s="54"/>
      <c r="R61" s="54"/>
      <c r="S61" s="54"/>
      <c r="T61" s="55"/>
    </row>
    <row r="62" spans="1:20" x14ac:dyDescent="0.25">
      <c r="A62" s="201"/>
      <c r="B62" s="9" t="s">
        <v>80</v>
      </c>
      <c r="C62" s="215"/>
      <c r="D62" s="218"/>
      <c r="E62" s="53"/>
      <c r="F62" s="54"/>
      <c r="G62" s="54"/>
      <c r="H62" s="54"/>
      <c r="I62" s="54"/>
      <c r="J62" s="54"/>
      <c r="K62" s="54"/>
      <c r="L62" s="54"/>
      <c r="M62" s="54"/>
      <c r="N62" s="54"/>
      <c r="O62" s="54"/>
      <c r="P62" s="54"/>
      <c r="Q62" s="54"/>
      <c r="R62" s="54"/>
      <c r="S62" s="54"/>
      <c r="T62" s="55"/>
    </row>
    <row r="63" spans="1:20" x14ac:dyDescent="0.25">
      <c r="A63" s="201"/>
      <c r="B63" s="9" t="s">
        <v>81</v>
      </c>
      <c r="C63" s="18" t="s">
        <v>8</v>
      </c>
      <c r="D63" s="5"/>
      <c r="E63" s="53"/>
      <c r="F63" s="54"/>
      <c r="G63" s="54"/>
      <c r="H63" s="54"/>
      <c r="I63" s="54"/>
      <c r="J63" s="54"/>
      <c r="K63" s="54"/>
      <c r="L63" s="54"/>
      <c r="M63" s="54"/>
      <c r="N63" s="54"/>
      <c r="O63" s="54"/>
      <c r="P63" s="54"/>
      <c r="Q63" s="54"/>
      <c r="R63" s="54"/>
      <c r="S63" s="54"/>
      <c r="T63" s="55"/>
    </row>
    <row r="64" spans="1:20" x14ac:dyDescent="0.25">
      <c r="A64" s="201"/>
      <c r="B64" s="9" t="s">
        <v>82</v>
      </c>
      <c r="C64" s="18" t="s">
        <v>8</v>
      </c>
      <c r="D64" s="5"/>
      <c r="E64" s="53"/>
      <c r="F64" s="54"/>
      <c r="G64" s="54"/>
      <c r="H64" s="54"/>
      <c r="I64" s="54"/>
      <c r="J64" s="54"/>
      <c r="K64" s="54"/>
      <c r="L64" s="54"/>
      <c r="M64" s="54"/>
      <c r="N64" s="54"/>
      <c r="O64" s="54"/>
      <c r="P64" s="54"/>
      <c r="Q64" s="54"/>
      <c r="R64" s="54"/>
      <c r="S64" s="54"/>
      <c r="T64" s="55"/>
    </row>
    <row r="65" spans="1:20" ht="39" x14ac:dyDescent="0.25">
      <c r="A65" s="201"/>
      <c r="B65" s="9" t="s">
        <v>83</v>
      </c>
      <c r="C65" s="18" t="s">
        <v>8</v>
      </c>
      <c r="D65" s="5"/>
      <c r="E65" s="53"/>
      <c r="F65" s="54"/>
      <c r="G65" s="54"/>
      <c r="H65" s="54"/>
      <c r="I65" s="54"/>
      <c r="J65" s="54"/>
      <c r="K65" s="54"/>
      <c r="L65" s="54"/>
      <c r="M65" s="54"/>
      <c r="N65" s="54"/>
      <c r="O65" s="54"/>
      <c r="P65" s="54"/>
      <c r="Q65" s="54"/>
      <c r="R65" s="54"/>
      <c r="S65" s="54"/>
      <c r="T65" s="55"/>
    </row>
    <row r="66" spans="1:20" x14ac:dyDescent="0.25">
      <c r="A66" s="201"/>
      <c r="B66" s="9" t="s">
        <v>84</v>
      </c>
      <c r="C66" s="18" t="s">
        <v>8</v>
      </c>
      <c r="D66" s="5"/>
      <c r="E66" s="53"/>
      <c r="F66" s="54"/>
      <c r="G66" s="54"/>
      <c r="H66" s="54"/>
      <c r="I66" s="54"/>
      <c r="J66" s="54"/>
      <c r="K66" s="54"/>
      <c r="L66" s="54"/>
      <c r="M66" s="54"/>
      <c r="N66" s="54"/>
      <c r="O66" s="54"/>
      <c r="P66" s="54"/>
      <c r="Q66" s="54"/>
      <c r="R66" s="54"/>
      <c r="S66" s="54"/>
      <c r="T66" s="55"/>
    </row>
    <row r="67" spans="1:20" x14ac:dyDescent="0.25">
      <c r="A67" s="201"/>
      <c r="B67" s="9" t="s">
        <v>85</v>
      </c>
      <c r="C67" s="18" t="s">
        <v>8</v>
      </c>
      <c r="D67" s="5"/>
      <c r="E67" s="53"/>
      <c r="F67" s="54"/>
      <c r="G67" s="54"/>
      <c r="H67" s="54"/>
      <c r="I67" s="54"/>
      <c r="J67" s="54"/>
      <c r="K67" s="54"/>
      <c r="L67" s="54"/>
      <c r="M67" s="54"/>
      <c r="N67" s="54"/>
      <c r="O67" s="54"/>
      <c r="P67" s="54"/>
      <c r="Q67" s="54"/>
      <c r="R67" s="54"/>
      <c r="S67" s="54"/>
      <c r="T67" s="55"/>
    </row>
    <row r="68" spans="1:20" x14ac:dyDescent="0.25">
      <c r="A68" s="201"/>
      <c r="B68" s="9" t="s">
        <v>86</v>
      </c>
      <c r="C68" s="18" t="s">
        <v>8</v>
      </c>
      <c r="D68" s="5"/>
      <c r="E68" s="53"/>
      <c r="F68" s="54"/>
      <c r="G68" s="54"/>
      <c r="H68" s="54"/>
      <c r="I68" s="54"/>
      <c r="J68" s="54"/>
      <c r="K68" s="54"/>
      <c r="L68" s="54"/>
      <c r="M68" s="54"/>
      <c r="N68" s="54"/>
      <c r="O68" s="54"/>
      <c r="P68" s="54"/>
      <c r="Q68" s="54"/>
      <c r="R68" s="54"/>
      <c r="S68" s="54"/>
      <c r="T68" s="55"/>
    </row>
    <row r="69" spans="1:20" x14ac:dyDescent="0.25">
      <c r="A69" s="201"/>
      <c r="B69" s="9" t="s">
        <v>87</v>
      </c>
      <c r="C69" s="18" t="s">
        <v>8</v>
      </c>
      <c r="D69" s="5"/>
      <c r="E69" s="53"/>
      <c r="F69" s="54"/>
      <c r="G69" s="54"/>
      <c r="H69" s="54"/>
      <c r="I69" s="54"/>
      <c r="J69" s="54"/>
      <c r="K69" s="54"/>
      <c r="L69" s="54"/>
      <c r="M69" s="54"/>
      <c r="N69" s="54"/>
      <c r="O69" s="54"/>
      <c r="P69" s="54"/>
      <c r="Q69" s="54"/>
      <c r="R69" s="54"/>
      <c r="S69" s="54"/>
      <c r="T69" s="55"/>
    </row>
    <row r="70" spans="1:20" x14ac:dyDescent="0.25">
      <c r="A70" s="201"/>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202" t="s">
        <v>89</v>
      </c>
      <c r="B71" s="202"/>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203"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203"/>
      <c r="B74" s="9" t="s">
        <v>94</v>
      </c>
      <c r="C74" s="18" t="s">
        <v>8</v>
      </c>
      <c r="D74" s="5"/>
      <c r="E74" s="53"/>
      <c r="F74" s="54"/>
      <c r="G74" s="54"/>
      <c r="H74" s="54"/>
      <c r="I74" s="54"/>
      <c r="J74" s="54"/>
      <c r="K74" s="54"/>
      <c r="L74" s="54"/>
      <c r="M74" s="54"/>
      <c r="N74" s="54"/>
      <c r="O74" s="54"/>
      <c r="P74" s="54"/>
      <c r="Q74" s="54"/>
      <c r="R74" s="54"/>
      <c r="S74" s="54"/>
      <c r="T74" s="55"/>
    </row>
    <row r="75" spans="1:20" ht="39" x14ac:dyDescent="0.25">
      <c r="A75" s="203"/>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204" t="s">
        <v>98</v>
      </c>
      <c r="B77" s="204"/>
      <c r="C77" s="18"/>
      <c r="D77" s="5"/>
      <c r="E77" s="53"/>
      <c r="F77" s="54"/>
      <c r="G77" s="54"/>
      <c r="H77" s="54"/>
      <c r="I77" s="54"/>
      <c r="J77" s="54"/>
      <c r="K77" s="54"/>
      <c r="L77" s="54"/>
      <c r="M77" s="54"/>
      <c r="N77" s="54"/>
      <c r="O77" s="54"/>
      <c r="P77" s="54"/>
      <c r="Q77" s="54"/>
      <c r="R77" s="54"/>
      <c r="S77" s="54"/>
      <c r="T77" s="55"/>
    </row>
    <row r="78" spans="1:20" ht="26.25" customHeight="1" x14ac:dyDescent="0.25">
      <c r="A78" s="205" t="s">
        <v>99</v>
      </c>
      <c r="B78" s="205"/>
      <c r="C78" s="18"/>
      <c r="D78" s="5"/>
      <c r="E78" s="53"/>
      <c r="F78" s="54"/>
      <c r="G78" s="54"/>
      <c r="H78" s="54"/>
      <c r="I78" s="54"/>
      <c r="J78" s="54"/>
      <c r="K78" s="54"/>
      <c r="L78" s="54"/>
      <c r="M78" s="54"/>
      <c r="N78" s="54"/>
      <c r="O78" s="54"/>
      <c r="P78" s="54"/>
      <c r="Q78" s="54"/>
      <c r="R78" s="54"/>
      <c r="S78" s="54"/>
      <c r="T78" s="55"/>
    </row>
    <row r="79" spans="1:20" ht="51.75" x14ac:dyDescent="0.25">
      <c r="A79" s="201" t="s">
        <v>100</v>
      </c>
      <c r="B79" s="9" t="s">
        <v>101</v>
      </c>
      <c r="C79" s="214" t="s">
        <v>8</v>
      </c>
      <c r="D79" s="218"/>
      <c r="E79" s="53"/>
      <c r="F79" s="54"/>
      <c r="G79" s="54"/>
      <c r="H79" s="54"/>
      <c r="I79" s="54"/>
      <c r="J79" s="54"/>
      <c r="K79" s="54"/>
      <c r="L79" s="54"/>
      <c r="M79" s="54"/>
      <c r="N79" s="54"/>
      <c r="O79" s="54"/>
      <c r="P79" s="54"/>
      <c r="Q79" s="54"/>
      <c r="R79" s="54"/>
      <c r="S79" s="54"/>
      <c r="T79" s="55"/>
    </row>
    <row r="80" spans="1:20" x14ac:dyDescent="0.25">
      <c r="A80" s="201"/>
      <c r="B80" s="9" t="s">
        <v>102</v>
      </c>
      <c r="C80" s="215"/>
      <c r="D80" s="218"/>
      <c r="E80" s="53"/>
      <c r="F80" s="54"/>
      <c r="G80" s="54"/>
      <c r="H80" s="54"/>
      <c r="I80" s="54"/>
      <c r="J80" s="54"/>
      <c r="K80" s="54"/>
      <c r="L80" s="54"/>
      <c r="M80" s="54"/>
      <c r="N80" s="54"/>
      <c r="O80" s="54"/>
      <c r="P80" s="54"/>
      <c r="Q80" s="54"/>
      <c r="R80" s="54"/>
      <c r="S80" s="54"/>
      <c r="T80" s="55"/>
    </row>
    <row r="81" spans="1:20" ht="26.25" x14ac:dyDescent="0.25">
      <c r="A81" s="201"/>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201"/>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201"/>
      <c r="B83" s="75" t="s">
        <v>105</v>
      </c>
      <c r="C83" s="18" t="s">
        <v>8</v>
      </c>
      <c r="D83" s="5"/>
      <c r="E83" s="53"/>
      <c r="F83" s="54"/>
      <c r="G83" s="54"/>
      <c r="H83" s="54"/>
      <c r="I83" s="54"/>
      <c r="J83" s="54"/>
      <c r="K83" s="54"/>
      <c r="L83" s="54"/>
      <c r="M83" s="54"/>
      <c r="N83" s="54"/>
      <c r="O83" s="54"/>
      <c r="P83" s="54"/>
      <c r="Q83" s="54"/>
      <c r="R83" s="54"/>
      <c r="S83" s="54"/>
      <c r="T83" s="55"/>
    </row>
    <row r="84" spans="1:20" x14ac:dyDescent="0.25">
      <c r="A84" s="201"/>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201"/>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201"/>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201"/>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201"/>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201"/>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201"/>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201"/>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201"/>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199" t="s">
        <v>119</v>
      </c>
      <c r="B95" s="199"/>
      <c r="C95" s="18"/>
      <c r="D95" s="5"/>
      <c r="E95" s="53"/>
      <c r="F95" s="54"/>
      <c r="G95" s="54"/>
      <c r="H95" s="54"/>
      <c r="I95" s="54"/>
      <c r="J95" s="54"/>
      <c r="K95" s="54"/>
      <c r="L95" s="54"/>
      <c r="M95" s="54"/>
      <c r="N95" s="54"/>
      <c r="O95" s="54"/>
      <c r="P95" s="54"/>
      <c r="Q95" s="54"/>
      <c r="R95" s="54"/>
      <c r="S95" s="54"/>
      <c r="T95" s="55"/>
    </row>
    <row r="96" spans="1:20" ht="51.75" x14ac:dyDescent="0.25">
      <c r="A96" s="201" t="s">
        <v>120</v>
      </c>
      <c r="B96" s="9" t="s">
        <v>121</v>
      </c>
      <c r="C96" s="214" t="s">
        <v>8</v>
      </c>
      <c r="D96" s="218"/>
      <c r="E96" s="53"/>
      <c r="F96" s="54"/>
      <c r="G96" s="54"/>
      <c r="H96" s="54"/>
      <c r="I96" s="54"/>
      <c r="J96" s="54"/>
      <c r="K96" s="54"/>
      <c r="L96" s="54"/>
      <c r="M96" s="54"/>
      <c r="N96" s="54"/>
      <c r="O96" s="54"/>
      <c r="P96" s="54"/>
      <c r="Q96" s="54"/>
      <c r="R96" s="54"/>
      <c r="S96" s="54"/>
      <c r="T96" s="55"/>
    </row>
    <row r="97" spans="1:20" ht="51.75" x14ac:dyDescent="0.25">
      <c r="A97" s="201"/>
      <c r="B97" s="9" t="s">
        <v>122</v>
      </c>
      <c r="C97" s="215"/>
      <c r="D97" s="218"/>
      <c r="E97" s="53"/>
      <c r="F97" s="54"/>
      <c r="G97" s="54"/>
      <c r="H97" s="54"/>
      <c r="I97" s="54"/>
      <c r="J97" s="54"/>
      <c r="K97" s="54"/>
      <c r="L97" s="54"/>
      <c r="M97" s="54"/>
      <c r="N97" s="54"/>
      <c r="O97" s="54"/>
      <c r="P97" s="54"/>
      <c r="Q97" s="54"/>
      <c r="R97" s="54"/>
      <c r="S97" s="54"/>
      <c r="T97" s="55"/>
    </row>
    <row r="98" spans="1:20" ht="51.75" x14ac:dyDescent="0.25">
      <c r="A98" s="201"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201"/>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201"/>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201"/>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201"/>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201"/>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199" t="s">
        <v>130</v>
      </c>
      <c r="B104" s="199"/>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200" t="s">
        <v>135</v>
      </c>
      <c r="B107" s="200"/>
      <c r="C107" s="18"/>
      <c r="D107" s="5"/>
      <c r="E107" s="53"/>
      <c r="F107" s="54"/>
      <c r="G107" s="54"/>
      <c r="H107" s="54"/>
      <c r="I107" s="54"/>
      <c r="J107" s="54"/>
      <c r="K107" s="54"/>
      <c r="L107" s="54"/>
      <c r="M107" s="54"/>
      <c r="N107" s="54"/>
      <c r="O107" s="54"/>
      <c r="P107" s="54"/>
      <c r="Q107" s="54"/>
      <c r="R107" s="54"/>
      <c r="S107" s="54"/>
      <c r="T107" s="55"/>
    </row>
    <row r="108" spans="1:20" x14ac:dyDescent="0.25">
      <c r="A108" s="200" t="s">
        <v>136</v>
      </c>
      <c r="B108" s="200"/>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xr:uid="{00000000-0009-0000-0000-000000000000}">
    <filterColumn colId="0" showButton="0"/>
  </autoFilter>
  <mergeCells count="48">
    <mergeCell ref="C79:C80"/>
    <mergeCell ref="D79:D80"/>
    <mergeCell ref="C96:C97"/>
    <mergeCell ref="D96:D97"/>
    <mergeCell ref="C49:C50"/>
    <mergeCell ref="D49:D50"/>
    <mergeCell ref="C56:C57"/>
    <mergeCell ref="D56:D57"/>
    <mergeCell ref="C61:C62"/>
    <mergeCell ref="D61:D62"/>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A1:B1"/>
    <mergeCell ref="A19:B19"/>
    <mergeCell ref="A7:A14"/>
    <mergeCell ref="A20:A31"/>
    <mergeCell ref="A38:B38"/>
    <mergeCell ref="A32:A37"/>
    <mergeCell ref="A54:B54"/>
    <mergeCell ref="A55:B55"/>
    <mergeCell ref="A56:A59"/>
    <mergeCell ref="A60:B60"/>
    <mergeCell ref="A46:B46"/>
    <mergeCell ref="A49:A53"/>
    <mergeCell ref="A61:A70"/>
    <mergeCell ref="A71:B71"/>
    <mergeCell ref="A73:A75"/>
    <mergeCell ref="A77:B77"/>
    <mergeCell ref="A78:B78"/>
    <mergeCell ref="A104:B104"/>
    <mergeCell ref="A107:B107"/>
    <mergeCell ref="A108:B108"/>
    <mergeCell ref="A79:A92"/>
    <mergeCell ref="A95:B95"/>
    <mergeCell ref="A96:A97"/>
    <mergeCell ref="A98:A10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229" t="s">
        <v>145</v>
      </c>
      <c r="B1" s="230"/>
      <c r="C1" s="230"/>
      <c r="D1" s="230"/>
      <c r="F1" s="55"/>
      <c r="G1" s="55"/>
      <c r="H1" s="55"/>
      <c r="I1" s="55"/>
      <c r="J1" s="55"/>
      <c r="K1" s="55"/>
      <c r="L1" s="55"/>
      <c r="M1" s="55"/>
      <c r="N1" s="55"/>
      <c r="O1" s="55"/>
      <c r="P1" s="55"/>
      <c r="Q1" s="55"/>
      <c r="R1" s="55"/>
    </row>
    <row r="2" spans="1:18" ht="17.25" thickBot="1" x14ac:dyDescent="0.35">
      <c r="A2" s="217" t="s">
        <v>146</v>
      </c>
      <c r="B2" s="217"/>
      <c r="C2" s="236"/>
      <c r="D2" s="237"/>
      <c r="F2" s="55"/>
      <c r="G2" s="55"/>
      <c r="H2" s="55"/>
      <c r="I2" s="55"/>
      <c r="J2" s="55"/>
      <c r="K2" s="55"/>
      <c r="L2" s="55"/>
      <c r="M2" s="55"/>
      <c r="N2" s="55"/>
      <c r="O2" s="55"/>
      <c r="P2" s="55"/>
      <c r="Q2" s="55"/>
      <c r="R2" s="55"/>
    </row>
    <row r="3" spans="1:18" ht="16.5" x14ac:dyDescent="0.3">
      <c r="A3" s="217" t="s">
        <v>147</v>
      </c>
      <c r="B3" s="217"/>
      <c r="C3" s="236" t="s">
        <v>2</v>
      </c>
      <c r="D3" s="237"/>
      <c r="F3" s="55"/>
      <c r="G3" s="55"/>
      <c r="H3" s="55"/>
      <c r="I3" s="55"/>
      <c r="J3" s="55"/>
      <c r="K3" s="55"/>
      <c r="L3" s="55"/>
      <c r="M3" s="55"/>
      <c r="N3" s="55"/>
      <c r="O3" s="55"/>
      <c r="P3" s="55"/>
      <c r="Q3" s="55"/>
      <c r="R3" s="55"/>
    </row>
    <row r="4" spans="1:18" ht="16.5" x14ac:dyDescent="0.25">
      <c r="A4" s="217" t="s">
        <v>148</v>
      </c>
      <c r="B4" s="217"/>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232" t="s">
        <v>151</v>
      </c>
      <c r="B6" s="6" t="s">
        <v>152</v>
      </c>
      <c r="C6" s="18" t="s">
        <v>8</v>
      </c>
      <c r="D6" s="5"/>
      <c r="F6" s="55"/>
      <c r="G6" s="55"/>
      <c r="H6" s="55"/>
      <c r="I6" s="55"/>
      <c r="J6" s="55"/>
      <c r="K6" s="55"/>
      <c r="L6" s="55"/>
      <c r="M6" s="55"/>
      <c r="N6" s="55"/>
      <c r="O6" s="55"/>
      <c r="P6" s="55"/>
      <c r="Q6" s="55"/>
      <c r="R6" s="55"/>
    </row>
    <row r="7" spans="1:18" ht="76.5" x14ac:dyDescent="0.25">
      <c r="A7" s="232"/>
      <c r="B7" s="7" t="s">
        <v>153</v>
      </c>
      <c r="C7" s="18" t="s">
        <v>8</v>
      </c>
      <c r="D7" s="5"/>
      <c r="F7" s="55"/>
      <c r="G7" s="55"/>
      <c r="H7" s="55"/>
      <c r="I7" s="55"/>
      <c r="J7" s="55"/>
      <c r="K7" s="55"/>
      <c r="L7" s="55"/>
      <c r="M7" s="55"/>
      <c r="N7" s="55"/>
      <c r="O7" s="55"/>
      <c r="P7" s="55"/>
      <c r="Q7" s="55"/>
      <c r="R7" s="55"/>
    </row>
    <row r="8" spans="1:18" x14ac:dyDescent="0.25">
      <c r="A8" s="232"/>
      <c r="B8" s="7" t="s">
        <v>154</v>
      </c>
      <c r="C8" s="18" t="s">
        <v>8</v>
      </c>
      <c r="D8" s="5"/>
      <c r="F8" s="55"/>
      <c r="G8" s="55"/>
      <c r="H8" s="55"/>
      <c r="I8" s="55"/>
      <c r="J8" s="55"/>
      <c r="K8" s="55"/>
      <c r="L8" s="55"/>
      <c r="M8" s="55"/>
      <c r="N8" s="55"/>
      <c r="O8" s="55"/>
      <c r="P8" s="55"/>
      <c r="Q8" s="55"/>
      <c r="R8" s="55"/>
    </row>
    <row r="9" spans="1:18" x14ac:dyDescent="0.25">
      <c r="A9" s="232"/>
      <c r="B9" s="7" t="s">
        <v>155</v>
      </c>
      <c r="C9" s="18" t="s">
        <v>8</v>
      </c>
      <c r="D9" s="5"/>
      <c r="F9" s="55"/>
      <c r="G9" s="55"/>
      <c r="H9" s="55"/>
      <c r="I9" s="55"/>
      <c r="J9" s="55"/>
      <c r="K9" s="55"/>
      <c r="L9" s="55"/>
      <c r="M9" s="55"/>
      <c r="N9" s="55"/>
      <c r="O9" s="55"/>
      <c r="P9" s="55"/>
      <c r="Q9" s="55"/>
      <c r="R9" s="55"/>
    </row>
    <row r="10" spans="1:18" x14ac:dyDescent="0.25">
      <c r="A10" s="232"/>
      <c r="B10" s="7" t="s">
        <v>156</v>
      </c>
      <c r="C10" s="18" t="s">
        <v>8</v>
      </c>
      <c r="D10" s="5"/>
      <c r="F10" s="55"/>
      <c r="G10" s="55"/>
      <c r="H10" s="55"/>
      <c r="I10" s="55"/>
      <c r="J10" s="55"/>
      <c r="K10" s="55"/>
      <c r="L10" s="55"/>
      <c r="M10" s="55"/>
      <c r="N10" s="55"/>
      <c r="O10" s="55"/>
      <c r="P10" s="55"/>
      <c r="Q10" s="55"/>
      <c r="R10" s="55"/>
    </row>
    <row r="11" spans="1:18" x14ac:dyDescent="0.25">
      <c r="A11" s="232"/>
      <c r="B11" s="7" t="s">
        <v>157</v>
      </c>
      <c r="C11" s="18" t="s">
        <v>8</v>
      </c>
      <c r="D11" s="5"/>
      <c r="F11" s="55"/>
      <c r="G11" s="55"/>
      <c r="H11" s="55"/>
      <c r="I11" s="55"/>
      <c r="J11" s="55"/>
      <c r="K11" s="55"/>
      <c r="L11" s="55"/>
      <c r="M11" s="55"/>
      <c r="N11" s="55"/>
      <c r="O11" s="55"/>
      <c r="P11" s="55"/>
      <c r="Q11" s="55"/>
      <c r="R11" s="55"/>
    </row>
    <row r="12" spans="1:18" x14ac:dyDescent="0.25">
      <c r="A12" s="232"/>
      <c r="B12" s="7" t="s">
        <v>158</v>
      </c>
      <c r="C12" s="18" t="s">
        <v>8</v>
      </c>
      <c r="D12" s="5"/>
      <c r="F12" s="55"/>
      <c r="G12" s="55"/>
      <c r="H12" s="55"/>
      <c r="I12" s="55"/>
      <c r="J12" s="55"/>
      <c r="K12" s="55"/>
      <c r="L12" s="55"/>
      <c r="M12" s="55"/>
      <c r="N12" s="55"/>
      <c r="O12" s="55"/>
      <c r="P12" s="55"/>
      <c r="Q12" s="55"/>
      <c r="R12" s="55"/>
    </row>
    <row r="13" spans="1:18" ht="25.5" x14ac:dyDescent="0.25">
      <c r="A13" s="232"/>
      <c r="B13" s="7" t="s">
        <v>159</v>
      </c>
      <c r="C13" s="18" t="s">
        <v>8</v>
      </c>
      <c r="D13" s="5"/>
      <c r="F13" s="55"/>
      <c r="G13" s="55"/>
      <c r="H13" s="55"/>
      <c r="I13" s="55"/>
      <c r="J13" s="55"/>
      <c r="K13" s="55"/>
      <c r="L13" s="55"/>
      <c r="M13" s="55"/>
      <c r="N13" s="55"/>
      <c r="O13" s="55"/>
      <c r="P13" s="55"/>
      <c r="Q13" s="55"/>
      <c r="R13" s="55"/>
    </row>
    <row r="14" spans="1:18" ht="25.5" x14ac:dyDescent="0.25">
      <c r="A14" s="232"/>
      <c r="B14" s="7" t="s">
        <v>160</v>
      </c>
      <c r="C14" s="18" t="s">
        <v>8</v>
      </c>
      <c r="D14" s="5"/>
      <c r="F14" s="55"/>
      <c r="G14" s="55"/>
      <c r="H14" s="55"/>
      <c r="I14" s="55"/>
      <c r="J14" s="55"/>
      <c r="K14" s="55"/>
      <c r="L14" s="55"/>
      <c r="M14" s="55"/>
      <c r="N14" s="55"/>
      <c r="O14" s="55"/>
      <c r="P14" s="55"/>
      <c r="Q14" s="55"/>
      <c r="R14" s="55"/>
    </row>
    <row r="15" spans="1:18" ht="30" customHeight="1" x14ac:dyDescent="0.25">
      <c r="A15" s="226" t="s">
        <v>161</v>
      </c>
      <c r="B15" s="226"/>
      <c r="C15" s="18" t="s">
        <v>8</v>
      </c>
      <c r="D15" s="5"/>
      <c r="F15" s="55"/>
      <c r="G15" s="55"/>
      <c r="H15" s="55"/>
      <c r="I15" s="55"/>
      <c r="J15" s="55"/>
      <c r="K15" s="55"/>
      <c r="L15" s="55"/>
      <c r="M15" s="55"/>
      <c r="N15" s="55"/>
      <c r="O15" s="55"/>
      <c r="P15" s="55"/>
      <c r="Q15" s="55"/>
      <c r="R15" s="55"/>
    </row>
    <row r="16" spans="1:18" ht="48.75" customHeight="1" x14ac:dyDescent="0.25">
      <c r="A16" s="226" t="s">
        <v>162</v>
      </c>
      <c r="B16" s="226"/>
      <c r="C16" s="18" t="s">
        <v>8</v>
      </c>
      <c r="D16" s="5"/>
      <c r="F16" s="55"/>
      <c r="G16" s="55"/>
      <c r="H16" s="55"/>
      <c r="I16" s="55"/>
      <c r="J16" s="55"/>
      <c r="K16" s="55"/>
      <c r="L16" s="55"/>
      <c r="M16" s="55"/>
      <c r="N16" s="55"/>
      <c r="O16" s="55"/>
      <c r="P16" s="55"/>
      <c r="Q16" s="55"/>
      <c r="R16" s="55"/>
    </row>
    <row r="17" spans="1:18" ht="75" customHeight="1" x14ac:dyDescent="0.25">
      <c r="A17" s="233" t="s">
        <v>163</v>
      </c>
      <c r="B17" s="42" t="s">
        <v>164</v>
      </c>
      <c r="C17" s="214" t="s">
        <v>18</v>
      </c>
      <c r="D17" s="238" t="s">
        <v>165</v>
      </c>
      <c r="F17" s="55"/>
      <c r="G17" s="55"/>
      <c r="H17" s="55"/>
      <c r="I17" s="55"/>
      <c r="J17" s="55"/>
      <c r="K17" s="55"/>
      <c r="L17" s="55"/>
      <c r="M17" s="55"/>
      <c r="N17" s="55"/>
      <c r="O17" s="55"/>
      <c r="P17" s="55"/>
      <c r="Q17" s="55"/>
      <c r="R17" s="55"/>
    </row>
    <row r="18" spans="1:18" x14ac:dyDescent="0.25">
      <c r="A18" s="233"/>
      <c r="B18" s="44" t="s">
        <v>166</v>
      </c>
      <c r="C18" s="215"/>
      <c r="D18" s="239"/>
      <c r="F18" s="55"/>
      <c r="G18" s="55"/>
      <c r="H18" s="55"/>
      <c r="I18" s="55"/>
      <c r="J18" s="55"/>
      <c r="K18" s="55"/>
      <c r="L18" s="55"/>
      <c r="M18" s="55"/>
      <c r="N18" s="55"/>
      <c r="O18" s="55"/>
      <c r="P18" s="55"/>
      <c r="Q18" s="55"/>
      <c r="R18" s="55"/>
    </row>
    <row r="19" spans="1:18" x14ac:dyDescent="0.25">
      <c r="A19" s="233"/>
      <c r="B19" s="44" t="s">
        <v>167</v>
      </c>
      <c r="C19" s="18" t="s">
        <v>18</v>
      </c>
      <c r="D19" s="239"/>
      <c r="F19" s="55"/>
      <c r="G19" s="55"/>
      <c r="H19" s="55"/>
      <c r="I19" s="55"/>
      <c r="J19" s="55"/>
      <c r="K19" s="55"/>
      <c r="L19" s="55"/>
      <c r="M19" s="55"/>
      <c r="N19" s="55"/>
      <c r="O19" s="55"/>
      <c r="P19" s="55"/>
      <c r="Q19" s="55"/>
      <c r="R19" s="55"/>
    </row>
    <row r="20" spans="1:18" x14ac:dyDescent="0.25">
      <c r="A20" s="233"/>
      <c r="B20" s="44" t="s">
        <v>168</v>
      </c>
      <c r="C20" s="18" t="s">
        <v>18</v>
      </c>
      <c r="D20" s="239"/>
      <c r="F20" s="55"/>
      <c r="G20" s="55"/>
      <c r="H20" s="55"/>
      <c r="I20" s="55"/>
      <c r="J20" s="55"/>
      <c r="K20" s="55"/>
      <c r="L20" s="55"/>
      <c r="M20" s="55"/>
      <c r="N20" s="55"/>
      <c r="O20" s="55"/>
      <c r="P20" s="55"/>
      <c r="Q20" s="55"/>
      <c r="R20" s="55"/>
    </row>
    <row r="21" spans="1:18" x14ac:dyDescent="0.25">
      <c r="A21" s="233"/>
      <c r="B21" s="44" t="s">
        <v>169</v>
      </c>
      <c r="C21" s="18" t="s">
        <v>18</v>
      </c>
      <c r="D21" s="239"/>
      <c r="F21" s="55"/>
      <c r="G21" s="55"/>
      <c r="H21" s="55"/>
      <c r="I21" s="55"/>
      <c r="J21" s="55"/>
      <c r="K21" s="55"/>
      <c r="L21" s="55"/>
      <c r="M21" s="55"/>
      <c r="N21" s="55"/>
      <c r="O21" s="55"/>
      <c r="P21" s="55"/>
      <c r="Q21" s="55"/>
      <c r="R21" s="55"/>
    </row>
    <row r="22" spans="1:18" x14ac:dyDescent="0.25">
      <c r="A22" s="233"/>
      <c r="B22" s="44" t="s">
        <v>170</v>
      </c>
      <c r="C22" s="18" t="s">
        <v>18</v>
      </c>
      <c r="D22" s="239"/>
      <c r="F22" s="55"/>
      <c r="G22" s="55"/>
      <c r="H22" s="55"/>
      <c r="I22" s="55"/>
      <c r="J22" s="55"/>
      <c r="K22" s="55"/>
      <c r="L22" s="55"/>
      <c r="M22" s="55"/>
      <c r="N22" s="55"/>
      <c r="O22" s="55"/>
      <c r="P22" s="55"/>
      <c r="Q22" s="55"/>
      <c r="R22" s="55"/>
    </row>
    <row r="23" spans="1:18" x14ac:dyDescent="0.25">
      <c r="A23" s="233"/>
      <c r="B23" s="44" t="s">
        <v>171</v>
      </c>
      <c r="C23" s="18" t="s">
        <v>18</v>
      </c>
      <c r="D23" s="239"/>
      <c r="F23" s="55"/>
      <c r="G23" s="55"/>
      <c r="H23" s="55"/>
      <c r="I23" s="55"/>
      <c r="J23" s="55"/>
      <c r="K23" s="55"/>
      <c r="L23" s="55"/>
      <c r="M23" s="55"/>
      <c r="N23" s="55"/>
      <c r="O23" s="55"/>
      <c r="P23" s="55"/>
      <c r="Q23" s="55"/>
      <c r="R23" s="55"/>
    </row>
    <row r="24" spans="1:18" x14ac:dyDescent="0.25">
      <c r="A24" s="233"/>
      <c r="B24" s="44" t="s">
        <v>172</v>
      </c>
      <c r="C24" s="18" t="s">
        <v>18</v>
      </c>
      <c r="D24" s="239"/>
      <c r="F24" s="55"/>
      <c r="G24" s="55"/>
      <c r="H24" s="55"/>
      <c r="I24" s="55"/>
      <c r="J24" s="55"/>
      <c r="K24" s="55"/>
      <c r="L24" s="55"/>
      <c r="M24" s="55"/>
      <c r="N24" s="55"/>
      <c r="O24" s="55"/>
      <c r="P24" s="55"/>
      <c r="Q24" s="55"/>
      <c r="R24" s="55"/>
    </row>
    <row r="25" spans="1:18" x14ac:dyDescent="0.25">
      <c r="A25" s="233"/>
      <c r="B25" s="44" t="s">
        <v>173</v>
      </c>
      <c r="C25" s="18" t="s">
        <v>18</v>
      </c>
      <c r="D25" s="239"/>
      <c r="F25" s="55"/>
      <c r="G25" s="55"/>
      <c r="H25" s="55"/>
      <c r="I25" s="55"/>
      <c r="J25" s="55"/>
      <c r="K25" s="55"/>
      <c r="L25" s="55"/>
      <c r="M25" s="55"/>
      <c r="N25" s="55"/>
      <c r="O25" s="55"/>
      <c r="P25" s="55"/>
      <c r="Q25" s="55"/>
      <c r="R25" s="55"/>
    </row>
    <row r="26" spans="1:18" ht="25.5" x14ac:dyDescent="0.25">
      <c r="A26" s="233"/>
      <c r="B26" s="44" t="s">
        <v>174</v>
      </c>
      <c r="C26" s="18" t="s">
        <v>18</v>
      </c>
      <c r="D26" s="239"/>
      <c r="F26" s="55"/>
      <c r="G26" s="55"/>
      <c r="H26" s="55"/>
      <c r="I26" s="55"/>
      <c r="J26" s="55"/>
      <c r="K26" s="55"/>
      <c r="L26" s="55"/>
      <c r="M26" s="55"/>
      <c r="N26" s="55"/>
      <c r="O26" s="55"/>
      <c r="P26" s="55"/>
      <c r="Q26" s="55"/>
      <c r="R26" s="55"/>
    </row>
    <row r="27" spans="1:18" ht="25.5" x14ac:dyDescent="0.25">
      <c r="A27" s="233"/>
      <c r="B27" s="44" t="s">
        <v>175</v>
      </c>
      <c r="C27" s="18" t="s">
        <v>18</v>
      </c>
      <c r="D27" s="239"/>
      <c r="F27" s="55"/>
      <c r="G27" s="55"/>
      <c r="H27" s="55"/>
      <c r="I27" s="55"/>
      <c r="J27" s="55"/>
      <c r="K27" s="55"/>
      <c r="L27" s="55"/>
      <c r="M27" s="55"/>
      <c r="N27" s="55"/>
      <c r="O27" s="55"/>
      <c r="P27" s="55"/>
      <c r="Q27" s="55"/>
      <c r="R27" s="55"/>
    </row>
    <row r="28" spans="1:18" ht="51" customHeight="1" x14ac:dyDescent="0.25">
      <c r="A28" s="231" t="s">
        <v>176</v>
      </c>
      <c r="B28" s="231"/>
      <c r="C28" s="18" t="s">
        <v>18</v>
      </c>
      <c r="D28" s="215"/>
      <c r="F28" s="55"/>
      <c r="G28" s="55"/>
      <c r="H28" s="55"/>
      <c r="I28" s="55"/>
      <c r="J28" s="55"/>
      <c r="K28" s="55"/>
      <c r="L28" s="55"/>
      <c r="M28" s="55"/>
      <c r="N28" s="55"/>
      <c r="O28" s="55"/>
      <c r="P28" s="55"/>
      <c r="Q28" s="55"/>
      <c r="R28" s="55"/>
    </row>
    <row r="29" spans="1:18" ht="63.75" customHeight="1" x14ac:dyDescent="0.25">
      <c r="A29" s="226" t="s">
        <v>177</v>
      </c>
      <c r="B29" s="226"/>
      <c r="C29" s="18" t="s">
        <v>8</v>
      </c>
      <c r="D29" s="5"/>
      <c r="F29" s="55"/>
      <c r="G29" s="55"/>
      <c r="H29" s="55"/>
      <c r="I29" s="55"/>
      <c r="J29" s="55"/>
      <c r="K29" s="55"/>
      <c r="L29" s="55"/>
      <c r="M29" s="55"/>
      <c r="N29" s="55"/>
      <c r="O29" s="55"/>
      <c r="P29" s="55"/>
      <c r="Q29" s="55"/>
      <c r="R29" s="55"/>
    </row>
    <row r="30" spans="1:18" ht="67.5" customHeight="1" x14ac:dyDescent="0.25">
      <c r="A30" s="227" t="s">
        <v>178</v>
      </c>
      <c r="B30" s="8" t="s">
        <v>179</v>
      </c>
      <c r="C30" s="18" t="s">
        <v>8</v>
      </c>
      <c r="D30" s="5"/>
      <c r="F30" s="55"/>
      <c r="G30" s="55"/>
      <c r="H30" s="55"/>
      <c r="I30" s="55"/>
      <c r="J30" s="55"/>
      <c r="K30" s="55"/>
      <c r="L30" s="55"/>
      <c r="M30" s="55"/>
      <c r="N30" s="55"/>
      <c r="O30" s="55"/>
      <c r="P30" s="55"/>
      <c r="Q30" s="55"/>
      <c r="R30" s="55"/>
    </row>
    <row r="31" spans="1:18" ht="89.25" x14ac:dyDescent="0.25">
      <c r="A31" s="227"/>
      <c r="B31" s="8" t="s">
        <v>180</v>
      </c>
      <c r="C31" s="18" t="s">
        <v>8</v>
      </c>
      <c r="D31" s="5"/>
      <c r="F31" s="55"/>
      <c r="G31" s="55"/>
      <c r="H31" s="55"/>
      <c r="I31" s="55"/>
      <c r="J31" s="55"/>
      <c r="K31" s="55"/>
      <c r="L31" s="55"/>
      <c r="M31" s="55"/>
      <c r="N31" s="55"/>
      <c r="O31" s="55"/>
      <c r="P31" s="55"/>
      <c r="Q31" s="55"/>
      <c r="R31" s="55"/>
    </row>
    <row r="32" spans="1:18" ht="64.5" x14ac:dyDescent="0.25">
      <c r="A32" s="201" t="s">
        <v>181</v>
      </c>
      <c r="B32" s="6" t="s">
        <v>182</v>
      </c>
      <c r="C32" s="18" t="s">
        <v>8</v>
      </c>
      <c r="D32" s="5"/>
      <c r="F32" s="55"/>
      <c r="G32" s="55"/>
      <c r="H32" s="55"/>
      <c r="I32" s="55"/>
      <c r="J32" s="55"/>
      <c r="K32" s="55"/>
      <c r="L32" s="55"/>
      <c r="M32" s="55"/>
      <c r="N32" s="55"/>
      <c r="O32" s="55"/>
      <c r="P32" s="55"/>
      <c r="Q32" s="55"/>
      <c r="R32" s="55"/>
    </row>
    <row r="33" spans="1:18" ht="51" x14ac:dyDescent="0.25">
      <c r="A33" s="201"/>
      <c r="B33" s="8" t="s">
        <v>183</v>
      </c>
      <c r="C33" s="18" t="s">
        <v>8</v>
      </c>
      <c r="D33" s="5"/>
      <c r="F33" s="55"/>
      <c r="G33" s="55"/>
      <c r="H33" s="55"/>
      <c r="I33" s="55"/>
      <c r="J33" s="55"/>
      <c r="K33" s="55"/>
      <c r="L33" s="55"/>
      <c r="M33" s="55"/>
      <c r="N33" s="55"/>
      <c r="O33" s="55"/>
      <c r="P33" s="55"/>
      <c r="Q33" s="55"/>
      <c r="R33" s="55"/>
    </row>
    <row r="34" spans="1:18" ht="51" x14ac:dyDescent="0.25">
      <c r="A34" s="201"/>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227" t="s">
        <v>189</v>
      </c>
      <c r="B37" s="6" t="s">
        <v>190</v>
      </c>
      <c r="C37" s="18" t="s">
        <v>8</v>
      </c>
      <c r="D37" s="5"/>
      <c r="F37" s="55"/>
      <c r="G37" s="55"/>
      <c r="H37" s="55"/>
      <c r="I37" s="55"/>
      <c r="J37" s="55"/>
      <c r="K37" s="55"/>
      <c r="L37" s="55"/>
      <c r="M37" s="55"/>
      <c r="N37" s="55"/>
      <c r="O37" s="55"/>
      <c r="P37" s="55"/>
      <c r="Q37" s="55"/>
      <c r="R37" s="55"/>
    </row>
    <row r="38" spans="1:18" ht="25.5" x14ac:dyDescent="0.25">
      <c r="A38" s="227"/>
      <c r="B38" s="7" t="s">
        <v>191</v>
      </c>
      <c r="C38" s="18" t="s">
        <v>8</v>
      </c>
      <c r="D38" s="5"/>
      <c r="F38" s="55"/>
      <c r="G38" s="55"/>
      <c r="H38" s="55"/>
      <c r="I38" s="55"/>
      <c r="J38" s="55"/>
      <c r="K38" s="55"/>
      <c r="L38" s="55"/>
      <c r="M38" s="55"/>
      <c r="N38" s="55"/>
      <c r="O38" s="55"/>
      <c r="P38" s="55"/>
      <c r="Q38" s="55"/>
      <c r="R38" s="55"/>
    </row>
    <row r="39" spans="1:18" ht="51" x14ac:dyDescent="0.25">
      <c r="A39" s="227"/>
      <c r="B39" s="7" t="s">
        <v>192</v>
      </c>
      <c r="C39" s="18" t="s">
        <v>8</v>
      </c>
      <c r="D39" s="5"/>
      <c r="F39" s="55"/>
      <c r="G39" s="55"/>
      <c r="H39" s="55"/>
      <c r="I39" s="55"/>
      <c r="J39" s="55"/>
      <c r="K39" s="55"/>
      <c r="L39" s="55"/>
      <c r="M39" s="55"/>
      <c r="N39" s="55"/>
      <c r="O39" s="55"/>
      <c r="P39" s="55"/>
      <c r="Q39" s="55"/>
      <c r="R39" s="55"/>
    </row>
    <row r="40" spans="1:18" ht="51" x14ac:dyDescent="0.25">
      <c r="A40" s="227"/>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226" t="s">
        <v>196</v>
      </c>
      <c r="B42" s="226"/>
      <c r="C42" s="18"/>
      <c r="D42" s="5"/>
      <c r="F42" s="55"/>
      <c r="G42" s="55"/>
      <c r="H42" s="55"/>
      <c r="I42" s="55"/>
      <c r="J42" s="55"/>
      <c r="K42" s="55"/>
      <c r="L42" s="55"/>
      <c r="M42" s="55"/>
      <c r="N42" s="55"/>
      <c r="O42" s="55"/>
      <c r="P42" s="55"/>
      <c r="Q42" s="55"/>
      <c r="R42" s="55"/>
    </row>
    <row r="43" spans="1:18" x14ac:dyDescent="0.25">
      <c r="A43" s="226" t="s">
        <v>197</v>
      </c>
      <c r="B43" s="226"/>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226" t="s">
        <v>206</v>
      </c>
      <c r="B48" s="226"/>
      <c r="C48" s="18"/>
      <c r="D48" s="5"/>
      <c r="F48" s="55"/>
      <c r="G48" s="55"/>
      <c r="H48" s="55"/>
      <c r="I48" s="55"/>
      <c r="J48" s="55"/>
      <c r="K48" s="55"/>
      <c r="L48" s="55"/>
      <c r="M48" s="55"/>
      <c r="N48" s="55"/>
      <c r="O48" s="55"/>
      <c r="P48" s="55"/>
      <c r="Q48" s="55"/>
      <c r="R48" s="55"/>
    </row>
    <row r="49" spans="1:18" ht="25.5" customHeight="1" x14ac:dyDescent="0.25">
      <c r="A49" s="226" t="s">
        <v>207</v>
      </c>
      <c r="B49" s="226"/>
      <c r="C49" s="18"/>
      <c r="D49" s="5"/>
      <c r="F49" s="55"/>
      <c r="G49" s="55"/>
      <c r="H49" s="55"/>
      <c r="I49" s="55"/>
      <c r="J49" s="55"/>
      <c r="K49" s="55"/>
      <c r="L49" s="55"/>
      <c r="M49" s="55"/>
      <c r="N49" s="55"/>
      <c r="O49" s="55"/>
      <c r="P49" s="55"/>
      <c r="Q49" s="55"/>
      <c r="R49" s="55"/>
    </row>
    <row r="50" spans="1:18" x14ac:dyDescent="0.25">
      <c r="A50" s="226" t="s">
        <v>208</v>
      </c>
      <c r="B50" s="226"/>
      <c r="C50" s="18"/>
      <c r="D50" s="5"/>
      <c r="F50" s="55"/>
      <c r="G50" s="55"/>
      <c r="H50" s="55"/>
      <c r="I50" s="55"/>
      <c r="J50" s="55"/>
      <c r="K50" s="55"/>
      <c r="L50" s="55"/>
      <c r="M50" s="55"/>
      <c r="N50" s="55"/>
      <c r="O50" s="55"/>
      <c r="P50" s="55"/>
      <c r="Q50" s="55"/>
      <c r="R50" s="55"/>
    </row>
    <row r="51" spans="1:18" ht="25.5" customHeight="1" x14ac:dyDescent="0.25">
      <c r="A51" s="226" t="s">
        <v>209</v>
      </c>
      <c r="B51" s="226"/>
      <c r="C51" s="18"/>
      <c r="D51" s="5"/>
      <c r="F51" s="55"/>
      <c r="G51" s="55"/>
      <c r="H51" s="55"/>
      <c r="I51" s="55"/>
      <c r="J51" s="55"/>
      <c r="K51" s="55"/>
      <c r="L51" s="55"/>
      <c r="M51" s="55"/>
      <c r="N51" s="55"/>
      <c r="O51" s="55"/>
      <c r="P51" s="55"/>
      <c r="Q51" s="55"/>
      <c r="R51" s="55"/>
    </row>
    <row r="52" spans="1:18" ht="26.25" x14ac:dyDescent="0.25">
      <c r="A52" s="227" t="s">
        <v>210</v>
      </c>
      <c r="B52" s="6" t="s">
        <v>211</v>
      </c>
      <c r="C52" s="214" t="s">
        <v>8</v>
      </c>
      <c r="D52" s="234"/>
      <c r="F52" s="55"/>
      <c r="G52" s="55"/>
      <c r="H52" s="55"/>
      <c r="I52" s="55"/>
      <c r="J52" s="55"/>
      <c r="K52" s="55"/>
      <c r="L52" s="55"/>
      <c r="M52" s="55"/>
      <c r="N52" s="55"/>
      <c r="O52" s="55"/>
      <c r="P52" s="55"/>
      <c r="Q52" s="55"/>
      <c r="R52" s="55"/>
    </row>
    <row r="53" spans="1:18" ht="38.25" x14ac:dyDescent="0.25">
      <c r="A53" s="227"/>
      <c r="B53" s="7" t="s">
        <v>212</v>
      </c>
      <c r="C53" s="215"/>
      <c r="D53" s="235"/>
      <c r="F53" s="55"/>
      <c r="G53" s="55"/>
      <c r="H53" s="55"/>
      <c r="I53" s="55"/>
      <c r="J53" s="55"/>
      <c r="K53" s="55"/>
      <c r="L53" s="55"/>
      <c r="M53" s="55"/>
      <c r="N53" s="55"/>
      <c r="O53" s="55"/>
      <c r="P53" s="55"/>
      <c r="Q53" s="55"/>
      <c r="R53" s="55"/>
    </row>
    <row r="54" spans="1:18" ht="25.5" x14ac:dyDescent="0.25">
      <c r="A54" s="227"/>
      <c r="B54" s="7" t="s">
        <v>213</v>
      </c>
      <c r="C54" s="214" t="s">
        <v>8</v>
      </c>
      <c r="D54" s="5"/>
      <c r="F54" s="55"/>
      <c r="G54" s="55"/>
      <c r="H54" s="55"/>
      <c r="I54" s="55"/>
      <c r="J54" s="55"/>
      <c r="K54" s="55"/>
      <c r="L54" s="55"/>
      <c r="M54" s="55"/>
      <c r="N54" s="55"/>
      <c r="O54" s="55"/>
      <c r="P54" s="55"/>
      <c r="Q54" s="55"/>
      <c r="R54" s="55"/>
    </row>
    <row r="55" spans="1:18" ht="25.5" x14ac:dyDescent="0.25">
      <c r="A55" s="227"/>
      <c r="B55" s="7" t="s">
        <v>214</v>
      </c>
      <c r="C55" s="215"/>
      <c r="D55" s="5"/>
      <c r="F55" s="55"/>
      <c r="G55" s="55"/>
      <c r="H55" s="55"/>
      <c r="I55" s="55"/>
      <c r="J55" s="55"/>
      <c r="K55" s="55"/>
      <c r="L55" s="55"/>
      <c r="M55" s="55"/>
      <c r="N55" s="55"/>
      <c r="O55" s="55"/>
      <c r="P55" s="55"/>
      <c r="Q55" s="55"/>
      <c r="R55" s="55"/>
    </row>
    <row r="56" spans="1:18" ht="25.5" x14ac:dyDescent="0.25">
      <c r="A56" s="227"/>
      <c r="B56" s="7" t="s">
        <v>215</v>
      </c>
      <c r="C56" s="214" t="s">
        <v>8</v>
      </c>
      <c r="D56" s="5"/>
      <c r="F56" s="55"/>
      <c r="G56" s="55"/>
      <c r="H56" s="55"/>
      <c r="I56" s="55"/>
      <c r="J56" s="55"/>
      <c r="K56" s="55"/>
      <c r="L56" s="55"/>
      <c r="M56" s="55"/>
      <c r="N56" s="55"/>
      <c r="O56" s="55"/>
      <c r="P56" s="55"/>
      <c r="Q56" s="55"/>
      <c r="R56" s="55"/>
    </row>
    <row r="57" spans="1:18" ht="51" x14ac:dyDescent="0.25">
      <c r="A57" s="227"/>
      <c r="B57" s="7" t="s">
        <v>216</v>
      </c>
      <c r="C57" s="215"/>
      <c r="D57" s="5"/>
      <c r="F57" s="55"/>
      <c r="G57" s="55"/>
      <c r="H57" s="55"/>
      <c r="I57" s="55"/>
      <c r="J57" s="55"/>
      <c r="K57" s="55"/>
      <c r="L57" s="55"/>
      <c r="M57" s="55"/>
      <c r="N57" s="55"/>
      <c r="O57" s="55"/>
      <c r="P57" s="55"/>
      <c r="Q57" s="55"/>
      <c r="R57" s="55"/>
    </row>
    <row r="58" spans="1:18" ht="63.75" customHeight="1" x14ac:dyDescent="0.25">
      <c r="A58" s="228" t="s">
        <v>217</v>
      </c>
      <c r="B58" s="228"/>
      <c r="C58" s="65" t="s">
        <v>8</v>
      </c>
      <c r="D58" s="5"/>
      <c r="F58" s="55"/>
      <c r="G58" s="55"/>
      <c r="H58" s="55"/>
      <c r="I58" s="55"/>
      <c r="J58" s="55"/>
      <c r="K58" s="55"/>
      <c r="L58" s="55"/>
      <c r="M58" s="55"/>
      <c r="N58" s="55"/>
      <c r="O58" s="55"/>
      <c r="P58" s="55"/>
      <c r="Q58" s="55"/>
      <c r="R58" s="55"/>
    </row>
    <row r="59" spans="1:18" ht="76.5" customHeight="1" x14ac:dyDescent="0.25">
      <c r="A59" s="228" t="s">
        <v>218</v>
      </c>
      <c r="B59" s="228"/>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201" t="s">
        <v>223</v>
      </c>
      <c r="B62" s="9" t="s">
        <v>224</v>
      </c>
      <c r="C62" s="18" t="s">
        <v>8</v>
      </c>
      <c r="D62" s="5"/>
      <c r="F62" s="55"/>
      <c r="G62" s="55"/>
      <c r="H62" s="55"/>
      <c r="I62" s="55"/>
      <c r="J62" s="55"/>
      <c r="K62" s="55"/>
      <c r="L62" s="55"/>
      <c r="M62" s="55"/>
      <c r="N62" s="55"/>
      <c r="O62" s="55"/>
      <c r="P62" s="55"/>
      <c r="Q62" s="55"/>
      <c r="R62" s="55"/>
    </row>
    <row r="63" spans="1:18" ht="51" x14ac:dyDescent="0.25">
      <c r="A63" s="201"/>
      <c r="B63" s="7" t="s">
        <v>225</v>
      </c>
      <c r="C63" s="18" t="s">
        <v>8</v>
      </c>
      <c r="D63" s="5"/>
      <c r="F63" s="55"/>
      <c r="G63" s="55"/>
      <c r="H63" s="55"/>
      <c r="I63" s="55"/>
      <c r="J63" s="55"/>
      <c r="K63" s="55"/>
      <c r="L63" s="55"/>
      <c r="M63" s="55"/>
      <c r="N63" s="55"/>
      <c r="O63" s="55"/>
      <c r="P63" s="55"/>
      <c r="Q63" s="55"/>
      <c r="R63" s="55"/>
    </row>
    <row r="64" spans="1:18" ht="38.25" x14ac:dyDescent="0.25">
      <c r="A64" s="201"/>
      <c r="B64" s="7" t="s">
        <v>226</v>
      </c>
      <c r="C64" s="18" t="s">
        <v>8</v>
      </c>
      <c r="D64" s="5"/>
      <c r="F64" s="55"/>
      <c r="G64" s="55"/>
      <c r="H64" s="55"/>
      <c r="I64" s="55"/>
      <c r="J64" s="55"/>
      <c r="K64" s="55"/>
      <c r="L64" s="55"/>
      <c r="M64" s="55"/>
      <c r="N64" s="55"/>
      <c r="O64" s="55"/>
      <c r="P64" s="55"/>
      <c r="Q64" s="55"/>
      <c r="R64" s="55"/>
    </row>
    <row r="65" spans="1:18" ht="51" x14ac:dyDescent="0.25">
      <c r="A65" s="201"/>
      <c r="B65" s="7" t="s">
        <v>227</v>
      </c>
      <c r="C65" s="18" t="s">
        <v>8</v>
      </c>
      <c r="D65" s="5"/>
      <c r="F65" s="55"/>
      <c r="G65" s="55"/>
      <c r="H65" s="55"/>
      <c r="I65" s="55"/>
      <c r="J65" s="55"/>
      <c r="K65" s="55"/>
      <c r="L65" s="55"/>
      <c r="M65" s="55"/>
      <c r="N65" s="55"/>
      <c r="O65" s="55"/>
      <c r="P65" s="55"/>
      <c r="Q65" s="55"/>
      <c r="R65" s="55"/>
    </row>
    <row r="66" spans="1:18" ht="38.25" x14ac:dyDescent="0.25">
      <c r="A66" s="201"/>
      <c r="B66" s="7" t="s">
        <v>228</v>
      </c>
      <c r="C66" s="18" t="s">
        <v>8</v>
      </c>
      <c r="D66" s="5"/>
      <c r="F66" s="55"/>
      <c r="G66" s="55"/>
      <c r="H66" s="55"/>
      <c r="I66" s="55"/>
      <c r="J66" s="55"/>
      <c r="K66" s="55"/>
      <c r="L66" s="55"/>
      <c r="M66" s="55"/>
      <c r="N66" s="55"/>
      <c r="O66" s="55"/>
      <c r="P66" s="55"/>
      <c r="Q66" s="55"/>
      <c r="R66" s="55"/>
    </row>
    <row r="67" spans="1:18" ht="51" customHeight="1" x14ac:dyDescent="0.25">
      <c r="A67" s="228" t="s">
        <v>229</v>
      </c>
      <c r="B67" s="228"/>
      <c r="C67" s="18" t="s">
        <v>8</v>
      </c>
      <c r="D67" s="5"/>
      <c r="F67" s="55"/>
      <c r="G67" s="55"/>
      <c r="H67" s="55"/>
      <c r="I67" s="55"/>
      <c r="J67" s="55"/>
      <c r="K67" s="55"/>
      <c r="L67" s="55"/>
      <c r="M67" s="55"/>
      <c r="N67" s="55"/>
      <c r="O67" s="55"/>
      <c r="P67" s="55"/>
      <c r="Q67" s="55"/>
      <c r="R67" s="55"/>
    </row>
    <row r="68" spans="1:18" ht="38.25" customHeight="1" x14ac:dyDescent="0.25">
      <c r="A68" s="228" t="s">
        <v>230</v>
      </c>
      <c r="B68" s="228"/>
      <c r="C68" s="18" t="s">
        <v>8</v>
      </c>
      <c r="D68" s="5"/>
      <c r="F68" s="55"/>
      <c r="G68" s="55"/>
      <c r="H68" s="55"/>
      <c r="I68" s="55"/>
      <c r="J68" s="55"/>
      <c r="K68" s="55"/>
      <c r="L68" s="55"/>
      <c r="M68" s="55"/>
      <c r="N68" s="55"/>
      <c r="O68" s="55"/>
      <c r="P68" s="55"/>
      <c r="Q68" s="55"/>
      <c r="R68" s="55"/>
    </row>
    <row r="69" spans="1:18" ht="39" x14ac:dyDescent="0.25">
      <c r="A69" s="227" t="s">
        <v>231</v>
      </c>
      <c r="B69" s="6" t="s">
        <v>232</v>
      </c>
      <c r="C69" s="214" t="s">
        <v>8</v>
      </c>
      <c r="D69" s="234"/>
      <c r="F69" s="55"/>
      <c r="G69" s="55"/>
      <c r="H69" s="55"/>
      <c r="I69" s="55"/>
      <c r="J69" s="55"/>
      <c r="K69" s="55"/>
      <c r="L69" s="55"/>
      <c r="M69" s="55"/>
      <c r="N69" s="55"/>
      <c r="O69" s="55"/>
      <c r="P69" s="55"/>
      <c r="Q69" s="55"/>
      <c r="R69" s="55"/>
    </row>
    <row r="70" spans="1:18" ht="25.5" x14ac:dyDescent="0.25">
      <c r="A70" s="227"/>
      <c r="B70" s="7" t="s">
        <v>233</v>
      </c>
      <c r="C70" s="215"/>
      <c r="D70" s="235"/>
      <c r="F70" s="55"/>
      <c r="G70" s="55"/>
      <c r="H70" s="55"/>
      <c r="I70" s="55"/>
      <c r="J70" s="55"/>
      <c r="K70" s="55"/>
      <c r="L70" s="55"/>
      <c r="M70" s="55"/>
      <c r="N70" s="55"/>
      <c r="O70" s="55"/>
      <c r="P70" s="55"/>
      <c r="Q70" s="55"/>
      <c r="R70" s="55"/>
    </row>
    <row r="71" spans="1:18" x14ac:dyDescent="0.25">
      <c r="A71" s="227"/>
      <c r="B71" s="7" t="s">
        <v>234</v>
      </c>
      <c r="C71" s="214" t="s">
        <v>8</v>
      </c>
      <c r="D71" s="5"/>
      <c r="F71" s="55"/>
      <c r="G71" s="55"/>
      <c r="H71" s="55"/>
      <c r="I71" s="55"/>
      <c r="J71" s="55"/>
      <c r="K71" s="55"/>
      <c r="L71" s="55"/>
      <c r="M71" s="55"/>
      <c r="N71" s="55"/>
      <c r="O71" s="55"/>
      <c r="P71" s="55"/>
      <c r="Q71" s="55"/>
      <c r="R71" s="55"/>
    </row>
    <row r="72" spans="1:18" x14ac:dyDescent="0.25">
      <c r="A72" s="227"/>
      <c r="B72" s="7" t="s">
        <v>235</v>
      </c>
      <c r="C72" s="215"/>
      <c r="D72" s="5"/>
      <c r="F72" s="55"/>
      <c r="G72" s="55"/>
      <c r="H72" s="55"/>
      <c r="I72" s="55"/>
      <c r="J72" s="55"/>
      <c r="K72" s="55"/>
      <c r="L72" s="55"/>
      <c r="M72" s="55"/>
      <c r="N72" s="55"/>
      <c r="O72" s="55"/>
      <c r="P72" s="55"/>
      <c r="Q72" s="55"/>
      <c r="R72" s="55"/>
    </row>
    <row r="73" spans="1:18" ht="38.25" x14ac:dyDescent="0.25">
      <c r="A73" s="227"/>
      <c r="B73" s="7" t="s">
        <v>236</v>
      </c>
      <c r="C73" s="65" t="s">
        <v>8</v>
      </c>
      <c r="D73" s="5"/>
      <c r="F73" s="55"/>
      <c r="G73" s="55"/>
      <c r="H73" s="55"/>
      <c r="I73" s="55"/>
      <c r="J73" s="55"/>
      <c r="K73" s="55"/>
      <c r="L73" s="55"/>
      <c r="M73" s="55"/>
      <c r="N73" s="55"/>
      <c r="O73" s="55"/>
      <c r="P73" s="55"/>
      <c r="Q73" s="55"/>
      <c r="R73" s="55"/>
    </row>
    <row r="74" spans="1:18" ht="63.75" x14ac:dyDescent="0.25">
      <c r="A74" s="227"/>
      <c r="B74" s="7" t="s">
        <v>237</v>
      </c>
      <c r="C74" s="65" t="s">
        <v>8</v>
      </c>
      <c r="D74" s="5"/>
      <c r="F74" s="55"/>
      <c r="G74" s="55"/>
      <c r="H74" s="55"/>
      <c r="I74" s="55"/>
      <c r="J74" s="55"/>
      <c r="K74" s="55"/>
      <c r="L74" s="55"/>
      <c r="M74" s="55"/>
      <c r="N74" s="55"/>
      <c r="O74" s="55"/>
      <c r="P74" s="55"/>
      <c r="Q74" s="55"/>
      <c r="R74" s="55"/>
    </row>
    <row r="75" spans="1:18" ht="51" x14ac:dyDescent="0.25">
      <c r="A75" s="227"/>
      <c r="B75" s="7" t="s">
        <v>238</v>
      </c>
      <c r="C75" s="65" t="s">
        <v>8</v>
      </c>
      <c r="D75" s="5"/>
      <c r="F75" s="55"/>
      <c r="G75" s="55"/>
      <c r="H75" s="55"/>
      <c r="I75" s="55"/>
      <c r="J75" s="55"/>
      <c r="K75" s="55"/>
      <c r="L75" s="55"/>
      <c r="M75" s="55"/>
      <c r="N75" s="55"/>
      <c r="O75" s="55"/>
      <c r="P75" s="55"/>
      <c r="Q75" s="55"/>
      <c r="R75" s="55"/>
    </row>
    <row r="76" spans="1:18" ht="51" x14ac:dyDescent="0.25">
      <c r="A76" s="227"/>
      <c r="B76" s="7" t="s">
        <v>239</v>
      </c>
      <c r="C76" s="65" t="s">
        <v>8</v>
      </c>
      <c r="D76" s="5"/>
      <c r="F76" s="55"/>
      <c r="G76" s="55"/>
      <c r="H76" s="55"/>
      <c r="I76" s="55"/>
      <c r="J76" s="55"/>
      <c r="K76" s="55"/>
      <c r="L76" s="55"/>
      <c r="M76" s="55"/>
      <c r="N76" s="55"/>
      <c r="O76" s="55"/>
      <c r="P76" s="55"/>
      <c r="Q76" s="55"/>
      <c r="R76" s="55"/>
    </row>
    <row r="77" spans="1:18" ht="102.75" x14ac:dyDescent="0.25">
      <c r="A77" s="227" t="s">
        <v>240</v>
      </c>
      <c r="B77" s="6" t="s">
        <v>241</v>
      </c>
      <c r="C77" s="65" t="s">
        <v>8</v>
      </c>
      <c r="D77" s="51"/>
      <c r="F77" s="55"/>
      <c r="G77" s="55"/>
      <c r="H77" s="55"/>
      <c r="I77" s="55"/>
      <c r="J77" s="55"/>
      <c r="K77" s="55"/>
      <c r="L77" s="55"/>
      <c r="M77" s="55"/>
      <c r="N77" s="55"/>
      <c r="O77" s="55"/>
      <c r="P77" s="55"/>
      <c r="Q77" s="55"/>
      <c r="R77" s="55"/>
    </row>
    <row r="78" spans="1:18" ht="51" x14ac:dyDescent="0.25">
      <c r="A78" s="227"/>
      <c r="B78" s="7" t="s">
        <v>242</v>
      </c>
      <c r="C78" s="65" t="s">
        <v>8</v>
      </c>
      <c r="D78" s="51"/>
      <c r="F78" s="55"/>
      <c r="G78" s="55"/>
      <c r="H78" s="55"/>
      <c r="I78" s="55"/>
      <c r="J78" s="55"/>
      <c r="K78" s="55"/>
      <c r="L78" s="55"/>
      <c r="M78" s="55"/>
      <c r="N78" s="55"/>
      <c r="O78" s="55"/>
      <c r="P78" s="55"/>
      <c r="Q78" s="55"/>
      <c r="R78" s="55"/>
    </row>
    <row r="79" spans="1:18" ht="89.25" customHeight="1" x14ac:dyDescent="0.25">
      <c r="A79" s="228" t="s">
        <v>243</v>
      </c>
      <c r="B79" s="228"/>
      <c r="C79" s="18" t="s">
        <v>8</v>
      </c>
      <c r="D79" s="5"/>
      <c r="F79" s="55"/>
      <c r="G79" s="55"/>
      <c r="H79" s="55"/>
      <c r="I79" s="55"/>
      <c r="J79" s="55"/>
      <c r="K79" s="55"/>
      <c r="L79" s="55"/>
      <c r="M79" s="55"/>
      <c r="N79" s="55"/>
      <c r="O79" s="55"/>
      <c r="P79" s="55"/>
      <c r="Q79" s="55"/>
      <c r="R79" s="55"/>
    </row>
    <row r="80" spans="1:18" ht="63.75" customHeight="1" x14ac:dyDescent="0.25">
      <c r="A80" s="228" t="s">
        <v>244</v>
      </c>
      <c r="B80" s="228"/>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226" t="s">
        <v>249</v>
      </c>
      <c r="B83" s="226"/>
      <c r="C83" s="18"/>
      <c r="D83" s="5"/>
      <c r="F83" s="55"/>
      <c r="G83" s="55"/>
      <c r="H83" s="55"/>
      <c r="I83" s="55"/>
      <c r="J83" s="55"/>
      <c r="K83" s="55"/>
      <c r="L83" s="55"/>
      <c r="M83" s="55"/>
      <c r="N83" s="55"/>
      <c r="O83" s="55"/>
      <c r="P83" s="55"/>
      <c r="Q83" s="55"/>
      <c r="R83" s="55"/>
    </row>
    <row r="84" spans="1:18" x14ac:dyDescent="0.25">
      <c r="A84" s="226" t="s">
        <v>250</v>
      </c>
      <c r="B84" s="226"/>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226" t="s">
        <v>147</v>
      </c>
      <c r="B86" s="226"/>
      <c r="C86" s="18"/>
      <c r="D86" s="5"/>
      <c r="F86" s="55"/>
      <c r="G86" s="55"/>
      <c r="H86" s="55"/>
      <c r="I86" s="55"/>
      <c r="J86" s="55"/>
      <c r="K86" s="55"/>
      <c r="L86" s="55"/>
      <c r="M86" s="55"/>
      <c r="N86" s="55"/>
      <c r="O86" s="55"/>
      <c r="P86" s="55"/>
      <c r="Q86" s="55"/>
      <c r="R86" s="55"/>
    </row>
    <row r="87" spans="1:18" x14ac:dyDescent="0.25">
      <c r="A87" s="226" t="s">
        <v>253</v>
      </c>
      <c r="B87" s="226"/>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227" t="s">
        <v>256</v>
      </c>
      <c r="B89" s="8" t="s">
        <v>257</v>
      </c>
      <c r="C89" s="18" t="s">
        <v>8</v>
      </c>
      <c r="D89" s="5"/>
      <c r="F89" s="55"/>
      <c r="G89" s="55"/>
      <c r="H89" s="55"/>
      <c r="I89" s="55"/>
      <c r="J89" s="55"/>
      <c r="K89" s="55"/>
      <c r="L89" s="55"/>
      <c r="M89" s="55"/>
      <c r="N89" s="55"/>
      <c r="O89" s="55"/>
      <c r="P89" s="55"/>
      <c r="Q89" s="55"/>
      <c r="R89" s="55"/>
    </row>
    <row r="90" spans="1:18" ht="38.25" x14ac:dyDescent="0.25">
      <c r="A90" s="227"/>
      <c r="B90" s="8" t="s">
        <v>258</v>
      </c>
      <c r="C90" s="18" t="s">
        <v>8</v>
      </c>
      <c r="D90" s="5"/>
      <c r="F90" s="55"/>
      <c r="G90" s="55"/>
      <c r="H90" s="55"/>
      <c r="I90" s="55"/>
      <c r="J90" s="55"/>
      <c r="K90" s="55"/>
      <c r="L90" s="55"/>
      <c r="M90" s="55"/>
      <c r="N90" s="55"/>
      <c r="O90" s="55"/>
      <c r="P90" s="55"/>
      <c r="Q90" s="55"/>
      <c r="R90" s="55"/>
    </row>
    <row r="91" spans="1:18" ht="38.25" customHeight="1" x14ac:dyDescent="0.25">
      <c r="A91" s="228" t="s">
        <v>259</v>
      </c>
      <c r="B91" s="228"/>
      <c r="C91" s="18" t="s">
        <v>8</v>
      </c>
      <c r="D91" s="5"/>
      <c r="F91" s="55"/>
      <c r="G91" s="55"/>
      <c r="H91" s="55"/>
      <c r="I91" s="55"/>
      <c r="J91" s="55"/>
      <c r="K91" s="55"/>
      <c r="L91" s="55"/>
      <c r="M91" s="55"/>
      <c r="N91" s="55"/>
      <c r="O91" s="55"/>
      <c r="P91" s="55"/>
      <c r="Q91" s="55"/>
      <c r="R91" s="55"/>
    </row>
    <row r="92" spans="1:18" ht="51" customHeight="1" x14ac:dyDescent="0.25">
      <c r="A92" s="228" t="s">
        <v>260</v>
      </c>
      <c r="B92" s="228"/>
      <c r="C92" s="18" t="s">
        <v>8</v>
      </c>
      <c r="D92" s="5"/>
      <c r="F92" s="55"/>
      <c r="G92" s="55"/>
      <c r="H92" s="55"/>
      <c r="I92" s="55"/>
      <c r="J92" s="55"/>
      <c r="K92" s="55"/>
      <c r="L92" s="55"/>
      <c r="M92" s="55"/>
      <c r="N92" s="55"/>
      <c r="O92" s="55"/>
      <c r="P92" s="55"/>
      <c r="Q92" s="55"/>
      <c r="R92" s="55"/>
    </row>
    <row r="93" spans="1:18" x14ac:dyDescent="0.25">
      <c r="A93" s="226" t="s">
        <v>196</v>
      </c>
      <c r="B93" s="226"/>
      <c r="C93" s="18"/>
      <c r="D93" s="5"/>
      <c r="F93" s="55"/>
      <c r="G93" s="55"/>
      <c r="H93" s="55"/>
      <c r="I93" s="55"/>
      <c r="J93" s="55"/>
      <c r="K93" s="55"/>
      <c r="L93" s="55"/>
      <c r="M93" s="55"/>
      <c r="N93" s="55"/>
      <c r="O93" s="55"/>
      <c r="P93" s="55"/>
      <c r="Q93" s="55"/>
      <c r="R93" s="55"/>
    </row>
    <row r="94" spans="1:18" x14ac:dyDescent="0.25">
      <c r="A94" s="226" t="s">
        <v>261</v>
      </c>
      <c r="B94" s="226"/>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201" t="s">
        <v>264</v>
      </c>
      <c r="B96" s="6" t="s">
        <v>265</v>
      </c>
      <c r="C96" s="18" t="s">
        <v>8</v>
      </c>
      <c r="D96" s="5"/>
      <c r="F96" s="55"/>
      <c r="G96" s="55"/>
      <c r="H96" s="55"/>
      <c r="I96" s="55"/>
      <c r="J96" s="55"/>
      <c r="K96" s="55"/>
      <c r="L96" s="55"/>
      <c r="M96" s="55"/>
      <c r="N96" s="55"/>
      <c r="O96" s="55"/>
      <c r="P96" s="55"/>
      <c r="Q96" s="55"/>
      <c r="R96" s="55"/>
    </row>
    <row r="97" spans="1:18" ht="51" x14ac:dyDescent="0.25">
      <c r="A97" s="201"/>
      <c r="B97" s="7" t="s">
        <v>266</v>
      </c>
      <c r="C97" s="18" t="s">
        <v>8</v>
      </c>
      <c r="D97" s="5"/>
      <c r="F97" s="55"/>
      <c r="G97" s="55"/>
      <c r="H97" s="55"/>
      <c r="I97" s="55"/>
      <c r="J97" s="55"/>
      <c r="K97" s="55"/>
      <c r="L97" s="55"/>
      <c r="M97" s="55"/>
      <c r="N97" s="55"/>
      <c r="O97" s="55"/>
      <c r="P97" s="55"/>
      <c r="Q97" s="55"/>
      <c r="R97" s="55"/>
    </row>
    <row r="98" spans="1:18" ht="38.25" x14ac:dyDescent="0.25">
      <c r="A98" s="201"/>
      <c r="B98" s="7" t="s">
        <v>267</v>
      </c>
      <c r="C98" s="18" t="s">
        <v>8</v>
      </c>
      <c r="D98" s="5"/>
      <c r="F98" s="55"/>
      <c r="G98" s="55"/>
      <c r="H98" s="55"/>
      <c r="I98" s="55"/>
      <c r="J98" s="55"/>
      <c r="K98" s="55"/>
      <c r="L98" s="55"/>
      <c r="M98" s="55"/>
      <c r="N98" s="55"/>
      <c r="O98" s="55"/>
      <c r="P98" s="55"/>
      <c r="Q98" s="55"/>
      <c r="R98" s="55"/>
    </row>
    <row r="99" spans="1:18" ht="51.75" x14ac:dyDescent="0.25">
      <c r="A99" s="223" t="s">
        <v>268</v>
      </c>
      <c r="B99" s="6" t="s">
        <v>269</v>
      </c>
      <c r="C99" s="18" t="s">
        <v>8</v>
      </c>
      <c r="D99" s="5"/>
      <c r="F99" s="55"/>
      <c r="G99" s="55"/>
      <c r="H99" s="55"/>
      <c r="I99" s="55"/>
      <c r="J99" s="55"/>
      <c r="K99" s="55"/>
      <c r="L99" s="55"/>
      <c r="M99" s="55"/>
      <c r="N99" s="55"/>
      <c r="O99" s="55"/>
      <c r="P99" s="55"/>
      <c r="Q99" s="55"/>
      <c r="R99" s="55"/>
    </row>
    <row r="100" spans="1:18" ht="38.25" x14ac:dyDescent="0.25">
      <c r="A100" s="224"/>
      <c r="B100" s="7" t="s">
        <v>270</v>
      </c>
      <c r="C100" s="18" t="s">
        <v>8</v>
      </c>
      <c r="D100" s="5"/>
      <c r="F100" s="55"/>
      <c r="G100" s="55"/>
      <c r="H100" s="55"/>
      <c r="I100" s="55"/>
      <c r="J100" s="55"/>
      <c r="K100" s="55"/>
      <c r="L100" s="55"/>
      <c r="M100" s="55"/>
      <c r="N100" s="55"/>
      <c r="O100" s="55"/>
      <c r="P100" s="55"/>
      <c r="Q100" s="55"/>
      <c r="R100" s="55"/>
    </row>
    <row r="101" spans="1:18" x14ac:dyDescent="0.25">
      <c r="A101" s="226" t="s">
        <v>271</v>
      </c>
      <c r="B101" s="226"/>
      <c r="C101" s="18"/>
      <c r="D101" s="5"/>
      <c r="F101" s="55"/>
      <c r="G101" s="55"/>
      <c r="H101" s="55"/>
      <c r="I101" s="55"/>
      <c r="J101" s="55"/>
      <c r="K101" s="55"/>
      <c r="L101" s="55"/>
      <c r="M101" s="55"/>
      <c r="N101" s="55"/>
      <c r="O101" s="55"/>
      <c r="P101" s="55"/>
      <c r="Q101" s="55"/>
      <c r="R101" s="55"/>
    </row>
    <row r="102" spans="1:18" ht="25.5" customHeight="1" x14ac:dyDescent="0.25">
      <c r="A102" s="226" t="s">
        <v>272</v>
      </c>
      <c r="B102" s="226"/>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227" t="s">
        <v>275</v>
      </c>
      <c r="B104" s="6" t="s">
        <v>276</v>
      </c>
      <c r="C104" s="18" t="s">
        <v>8</v>
      </c>
      <c r="D104" s="5"/>
      <c r="F104" s="55"/>
      <c r="G104" s="55"/>
      <c r="H104" s="55"/>
      <c r="I104" s="55"/>
      <c r="J104" s="55"/>
      <c r="K104" s="55"/>
      <c r="L104" s="55"/>
      <c r="M104" s="55"/>
      <c r="N104" s="55"/>
      <c r="O104" s="55"/>
      <c r="P104" s="55"/>
      <c r="Q104" s="55"/>
      <c r="R104" s="55"/>
    </row>
    <row r="105" spans="1:18" ht="89.25" x14ac:dyDescent="0.25">
      <c r="A105" s="227"/>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226" t="s">
        <v>280</v>
      </c>
      <c r="B107" s="226"/>
      <c r="C107" s="18"/>
      <c r="D107" s="5"/>
      <c r="F107" s="55"/>
      <c r="G107" s="55"/>
      <c r="H107" s="55"/>
      <c r="I107" s="55"/>
      <c r="J107" s="55"/>
      <c r="K107" s="55"/>
      <c r="L107" s="55"/>
      <c r="M107" s="55"/>
      <c r="N107" s="55"/>
      <c r="O107" s="55"/>
      <c r="P107" s="55"/>
      <c r="Q107" s="55"/>
      <c r="R107" s="55"/>
    </row>
    <row r="108" spans="1:18" ht="25.5" customHeight="1" x14ac:dyDescent="0.25">
      <c r="A108" s="226" t="s">
        <v>281</v>
      </c>
      <c r="B108" s="226"/>
      <c r="C108" s="18"/>
      <c r="D108" s="5"/>
      <c r="F108" s="55"/>
      <c r="G108" s="55"/>
      <c r="H108" s="55"/>
      <c r="I108" s="55"/>
      <c r="J108" s="55"/>
      <c r="K108" s="55"/>
      <c r="L108" s="55"/>
      <c r="M108" s="55"/>
      <c r="N108" s="55"/>
      <c r="O108" s="55"/>
      <c r="P108" s="55"/>
      <c r="Q108" s="55"/>
      <c r="R108" s="55"/>
    </row>
    <row r="109" spans="1:18" ht="64.5" x14ac:dyDescent="0.25">
      <c r="A109" s="227" t="s">
        <v>282</v>
      </c>
      <c r="B109" s="6" t="s">
        <v>283</v>
      </c>
      <c r="C109" s="18" t="s">
        <v>8</v>
      </c>
      <c r="D109" s="5"/>
      <c r="F109" s="55"/>
      <c r="G109" s="55"/>
      <c r="H109" s="55"/>
      <c r="I109" s="55"/>
      <c r="J109" s="55"/>
      <c r="K109" s="55"/>
      <c r="L109" s="55"/>
      <c r="M109" s="55"/>
      <c r="N109" s="55"/>
      <c r="O109" s="55"/>
      <c r="P109" s="55"/>
      <c r="Q109" s="55"/>
      <c r="R109" s="55"/>
    </row>
    <row r="110" spans="1:18" ht="38.25" x14ac:dyDescent="0.25">
      <c r="A110" s="227"/>
      <c r="B110" s="7" t="s">
        <v>284</v>
      </c>
      <c r="C110" s="18" t="s">
        <v>8</v>
      </c>
      <c r="D110" s="5"/>
      <c r="F110" s="55"/>
      <c r="G110" s="55"/>
      <c r="H110" s="55"/>
      <c r="I110" s="55"/>
      <c r="J110" s="55"/>
      <c r="K110" s="55"/>
      <c r="L110" s="55"/>
      <c r="M110" s="55"/>
      <c r="N110" s="55"/>
      <c r="O110" s="55"/>
      <c r="P110" s="55"/>
      <c r="Q110" s="55"/>
      <c r="R110" s="55"/>
    </row>
    <row r="111" spans="1:18" ht="38.25" x14ac:dyDescent="0.25">
      <c r="A111" s="227"/>
      <c r="B111" s="7" t="s">
        <v>285</v>
      </c>
      <c r="C111" s="18" t="s">
        <v>8</v>
      </c>
      <c r="D111" s="5"/>
      <c r="F111" s="55"/>
      <c r="G111" s="55"/>
      <c r="H111" s="55"/>
      <c r="I111" s="55"/>
      <c r="J111" s="55"/>
      <c r="K111" s="55"/>
      <c r="L111" s="55"/>
      <c r="M111" s="55"/>
      <c r="N111" s="55"/>
      <c r="O111" s="55"/>
      <c r="P111" s="55"/>
      <c r="Q111" s="55"/>
      <c r="R111" s="55"/>
    </row>
    <row r="112" spans="1:18" ht="63.75" x14ac:dyDescent="0.25">
      <c r="A112" s="227"/>
      <c r="B112" s="7" t="s">
        <v>286</v>
      </c>
      <c r="C112" s="18" t="s">
        <v>8</v>
      </c>
      <c r="D112" s="5"/>
      <c r="F112" s="55"/>
      <c r="G112" s="55"/>
      <c r="H112" s="55"/>
      <c r="I112" s="55"/>
      <c r="J112" s="55"/>
      <c r="K112" s="55"/>
      <c r="L112" s="55"/>
      <c r="M112" s="55"/>
      <c r="N112" s="55"/>
      <c r="O112" s="55"/>
      <c r="P112" s="55"/>
      <c r="Q112" s="55"/>
      <c r="R112" s="55"/>
    </row>
    <row r="113" spans="1:18" ht="51" x14ac:dyDescent="0.25">
      <c r="A113" s="227"/>
      <c r="B113" s="7" t="s">
        <v>287</v>
      </c>
      <c r="C113" s="18" t="s">
        <v>8</v>
      </c>
      <c r="D113" s="5"/>
      <c r="F113" s="55"/>
      <c r="G113" s="55"/>
      <c r="H113" s="55"/>
      <c r="I113" s="55"/>
      <c r="J113" s="55"/>
      <c r="K113" s="55"/>
      <c r="L113" s="55"/>
      <c r="M113" s="55"/>
      <c r="N113" s="55"/>
      <c r="O113" s="55"/>
      <c r="P113" s="55"/>
      <c r="Q113" s="55"/>
      <c r="R113" s="55"/>
    </row>
    <row r="114" spans="1:18" ht="51" x14ac:dyDescent="0.25">
      <c r="A114" s="227"/>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226" t="s">
        <v>291</v>
      </c>
      <c r="B116" s="226"/>
      <c r="C116" s="18"/>
      <c r="D116" s="5"/>
      <c r="F116" s="55"/>
      <c r="G116" s="55"/>
      <c r="H116" s="55"/>
      <c r="I116" s="55"/>
      <c r="J116" s="55"/>
      <c r="K116" s="55"/>
      <c r="L116" s="55"/>
      <c r="M116" s="55"/>
      <c r="N116" s="55"/>
      <c r="O116" s="55"/>
      <c r="P116" s="55"/>
      <c r="Q116" s="55"/>
      <c r="R116" s="55"/>
    </row>
    <row r="117" spans="1:18" x14ac:dyDescent="0.25">
      <c r="A117" s="226" t="s">
        <v>292</v>
      </c>
      <c r="B117" s="226"/>
      <c r="C117" s="18"/>
      <c r="D117" s="5"/>
      <c r="F117" s="55"/>
      <c r="G117" s="55"/>
      <c r="H117" s="55"/>
      <c r="I117" s="55"/>
      <c r="J117" s="55"/>
      <c r="K117" s="55"/>
      <c r="L117" s="55"/>
      <c r="M117" s="55"/>
      <c r="N117" s="55"/>
      <c r="O117" s="55"/>
      <c r="P117" s="55"/>
      <c r="Q117" s="55"/>
      <c r="R117" s="55"/>
    </row>
    <row r="118" spans="1:18" ht="26.25" x14ac:dyDescent="0.25">
      <c r="A118" s="227" t="s">
        <v>293</v>
      </c>
      <c r="B118" s="6" t="s">
        <v>294</v>
      </c>
      <c r="C118" s="214" t="s">
        <v>8</v>
      </c>
      <c r="D118" s="234"/>
      <c r="F118" s="55"/>
      <c r="G118" s="55"/>
      <c r="H118" s="55"/>
      <c r="I118" s="55"/>
      <c r="J118" s="55"/>
      <c r="K118" s="55"/>
      <c r="L118" s="55"/>
      <c r="M118" s="55"/>
      <c r="N118" s="55"/>
      <c r="O118" s="55"/>
      <c r="P118" s="55"/>
      <c r="Q118" s="55"/>
      <c r="R118" s="55"/>
    </row>
    <row r="119" spans="1:18" x14ac:dyDescent="0.25">
      <c r="A119" s="227"/>
      <c r="B119" s="7" t="s">
        <v>295</v>
      </c>
      <c r="C119" s="215"/>
      <c r="D119" s="235"/>
      <c r="F119" s="55"/>
      <c r="G119" s="55"/>
      <c r="H119" s="55"/>
      <c r="I119" s="55"/>
      <c r="J119" s="55"/>
      <c r="K119" s="55"/>
      <c r="L119" s="55"/>
      <c r="M119" s="55"/>
      <c r="N119" s="55"/>
      <c r="O119" s="55"/>
      <c r="P119" s="55"/>
      <c r="Q119" s="55"/>
      <c r="R119" s="55"/>
    </row>
    <row r="120" spans="1:18" x14ac:dyDescent="0.25">
      <c r="A120" s="227"/>
      <c r="B120" s="7" t="s">
        <v>296</v>
      </c>
      <c r="C120" s="214" t="s">
        <v>8</v>
      </c>
      <c r="D120" s="5"/>
      <c r="F120" s="55"/>
      <c r="G120" s="55"/>
      <c r="H120" s="55"/>
      <c r="I120" s="55"/>
      <c r="J120" s="55"/>
      <c r="K120" s="55"/>
      <c r="L120" s="55"/>
      <c r="M120" s="55"/>
      <c r="N120" s="55"/>
      <c r="O120" s="55"/>
      <c r="P120" s="55"/>
      <c r="Q120" s="55"/>
      <c r="R120" s="55"/>
    </row>
    <row r="121" spans="1:18" x14ac:dyDescent="0.25">
      <c r="A121" s="227"/>
      <c r="B121" s="7" t="s">
        <v>297</v>
      </c>
      <c r="C121" s="215"/>
      <c r="D121" s="5"/>
      <c r="F121" s="55"/>
      <c r="G121" s="55"/>
      <c r="H121" s="55"/>
      <c r="I121" s="55"/>
      <c r="J121" s="55"/>
      <c r="K121" s="55"/>
      <c r="L121" s="55"/>
      <c r="M121" s="55"/>
      <c r="N121" s="55"/>
      <c r="O121" s="55"/>
      <c r="P121" s="55"/>
      <c r="Q121" s="55"/>
      <c r="R121" s="55"/>
    </row>
    <row r="122" spans="1:18" x14ac:dyDescent="0.25">
      <c r="A122" s="227"/>
      <c r="B122" s="7" t="s">
        <v>298</v>
      </c>
      <c r="C122" s="18" t="s">
        <v>8</v>
      </c>
      <c r="D122" s="5"/>
      <c r="F122" s="55"/>
      <c r="G122" s="55"/>
      <c r="H122" s="55"/>
      <c r="I122" s="55"/>
      <c r="J122" s="55"/>
      <c r="K122" s="55"/>
      <c r="L122" s="55"/>
      <c r="M122" s="55"/>
      <c r="N122" s="55"/>
      <c r="O122" s="55"/>
      <c r="P122" s="55"/>
      <c r="Q122" s="55"/>
      <c r="R122" s="55"/>
    </row>
    <row r="123" spans="1:18" ht="38.25" x14ac:dyDescent="0.25">
      <c r="A123" s="227"/>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226" t="s">
        <v>147</v>
      </c>
      <c r="B125" s="226"/>
      <c r="C125" s="50"/>
      <c r="D125" s="5"/>
      <c r="F125" s="55"/>
      <c r="G125" s="55"/>
      <c r="H125" s="55"/>
      <c r="I125" s="55"/>
      <c r="J125" s="55"/>
      <c r="K125" s="55"/>
      <c r="L125" s="55"/>
      <c r="M125" s="55"/>
      <c r="N125" s="55"/>
      <c r="O125" s="55"/>
      <c r="P125" s="55"/>
      <c r="Q125" s="55"/>
      <c r="R125" s="55"/>
    </row>
    <row r="126" spans="1:18" x14ac:dyDescent="0.25">
      <c r="A126" s="226" t="s">
        <v>302</v>
      </c>
      <c r="B126" s="226"/>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222" t="s">
        <v>305</v>
      </c>
      <c r="B128" s="42" t="s">
        <v>306</v>
      </c>
      <c r="C128" s="214" t="s">
        <v>18</v>
      </c>
      <c r="D128" s="5"/>
      <c r="F128" s="55"/>
      <c r="G128" s="55"/>
      <c r="H128" s="55"/>
      <c r="I128" s="55"/>
      <c r="J128" s="55"/>
      <c r="K128" s="55"/>
      <c r="L128" s="55"/>
      <c r="M128" s="55"/>
      <c r="N128" s="55"/>
      <c r="O128" s="55"/>
      <c r="P128" s="55"/>
      <c r="Q128" s="55"/>
      <c r="R128" s="55"/>
    </row>
    <row r="129" spans="1:18" x14ac:dyDescent="0.25">
      <c r="A129" s="222"/>
      <c r="B129" s="44" t="s">
        <v>307</v>
      </c>
      <c r="C129" s="215"/>
      <c r="D129" s="5"/>
      <c r="F129" s="55"/>
      <c r="G129" s="55"/>
      <c r="H129" s="55"/>
      <c r="I129" s="55"/>
      <c r="J129" s="55"/>
      <c r="K129" s="55"/>
      <c r="L129" s="55"/>
      <c r="M129" s="55"/>
      <c r="N129" s="55"/>
      <c r="O129" s="55"/>
      <c r="P129" s="55"/>
      <c r="Q129" s="55"/>
      <c r="R129" s="55"/>
    </row>
    <row r="130" spans="1:18" x14ac:dyDescent="0.25">
      <c r="A130" s="222"/>
      <c r="B130" s="44" t="s">
        <v>308</v>
      </c>
      <c r="C130" s="18" t="s">
        <v>18</v>
      </c>
      <c r="D130" s="5"/>
      <c r="F130" s="55"/>
      <c r="G130" s="55"/>
      <c r="H130" s="55"/>
      <c r="I130" s="55"/>
      <c r="J130" s="55"/>
      <c r="K130" s="55"/>
      <c r="L130" s="55"/>
      <c r="M130" s="55"/>
      <c r="N130" s="55"/>
      <c r="O130" s="55"/>
      <c r="P130" s="55"/>
      <c r="Q130" s="55"/>
      <c r="R130" s="55"/>
    </row>
    <row r="131" spans="1:18" x14ac:dyDescent="0.25">
      <c r="A131" s="222"/>
      <c r="B131" s="44" t="s">
        <v>309</v>
      </c>
      <c r="C131" s="18" t="s">
        <v>18</v>
      </c>
      <c r="D131" s="5"/>
      <c r="F131" s="55"/>
      <c r="G131" s="55"/>
      <c r="H131" s="55"/>
      <c r="I131" s="55"/>
      <c r="J131" s="55"/>
      <c r="K131" s="55"/>
      <c r="L131" s="55"/>
      <c r="M131" s="55"/>
      <c r="N131" s="55"/>
      <c r="O131" s="55"/>
      <c r="P131" s="55"/>
      <c r="Q131" s="55"/>
      <c r="R131" s="55"/>
    </row>
    <row r="132" spans="1:18" ht="25.5" x14ac:dyDescent="0.25">
      <c r="A132" s="222"/>
      <c r="B132" s="44" t="s">
        <v>310</v>
      </c>
      <c r="C132" s="18" t="s">
        <v>18</v>
      </c>
      <c r="D132" s="5"/>
      <c r="F132" s="55"/>
      <c r="G132" s="55"/>
      <c r="H132" s="55"/>
      <c r="I132" s="55"/>
      <c r="J132" s="55"/>
      <c r="K132" s="55"/>
      <c r="L132" s="55"/>
      <c r="M132" s="55"/>
      <c r="N132" s="55"/>
      <c r="O132" s="55"/>
      <c r="P132" s="55"/>
      <c r="Q132" s="55"/>
      <c r="R132" s="55"/>
    </row>
    <row r="133" spans="1:18" ht="25.5" x14ac:dyDescent="0.25">
      <c r="A133" s="222"/>
      <c r="B133" s="44" t="s">
        <v>311</v>
      </c>
      <c r="C133" s="18" t="s">
        <v>18</v>
      </c>
      <c r="D133" s="5"/>
      <c r="F133" s="55"/>
      <c r="G133" s="55"/>
      <c r="H133" s="55"/>
      <c r="I133" s="55"/>
      <c r="J133" s="55"/>
      <c r="K133" s="55"/>
      <c r="L133" s="55"/>
      <c r="M133" s="55"/>
      <c r="N133" s="55"/>
      <c r="O133" s="55"/>
      <c r="P133" s="55"/>
      <c r="Q133" s="55"/>
      <c r="R133" s="55"/>
    </row>
    <row r="134" spans="1:18" ht="25.5" x14ac:dyDescent="0.25">
      <c r="A134" s="222"/>
      <c r="B134" s="44" t="s">
        <v>312</v>
      </c>
      <c r="C134" s="18" t="s">
        <v>18</v>
      </c>
      <c r="D134" s="5"/>
      <c r="F134" s="55"/>
      <c r="G134" s="55"/>
      <c r="H134" s="55"/>
      <c r="I134" s="55"/>
      <c r="J134" s="55"/>
      <c r="K134" s="55"/>
      <c r="L134" s="55"/>
      <c r="M134" s="55"/>
      <c r="N134" s="55"/>
      <c r="O134" s="55"/>
      <c r="P134" s="55"/>
      <c r="Q134" s="55"/>
      <c r="R134" s="55"/>
    </row>
    <row r="135" spans="1:18" ht="25.5" x14ac:dyDescent="0.25">
      <c r="A135" s="222"/>
      <c r="B135" s="44" t="s">
        <v>313</v>
      </c>
      <c r="C135" s="18" t="s">
        <v>18</v>
      </c>
      <c r="D135" s="5"/>
      <c r="F135" s="55"/>
      <c r="G135" s="55"/>
      <c r="H135" s="55"/>
      <c r="I135" s="55"/>
      <c r="J135" s="55"/>
      <c r="K135" s="55"/>
      <c r="L135" s="55"/>
      <c r="M135" s="55"/>
      <c r="N135" s="55"/>
      <c r="O135" s="55"/>
      <c r="P135" s="55"/>
      <c r="Q135" s="55"/>
      <c r="R135" s="55"/>
    </row>
    <row r="136" spans="1:18" ht="51" x14ac:dyDescent="0.25">
      <c r="A136" s="222"/>
      <c r="B136" s="44" t="s">
        <v>314</v>
      </c>
      <c r="C136" s="18" t="s">
        <v>18</v>
      </c>
      <c r="D136" s="5"/>
      <c r="F136" s="55"/>
      <c r="G136" s="55"/>
      <c r="H136" s="55"/>
      <c r="I136" s="55"/>
      <c r="J136" s="55"/>
      <c r="K136" s="55"/>
      <c r="L136" s="55"/>
      <c r="M136" s="55"/>
      <c r="N136" s="55"/>
      <c r="O136" s="55"/>
      <c r="P136" s="55"/>
      <c r="Q136" s="55"/>
      <c r="R136" s="55"/>
    </row>
    <row r="137" spans="1:18" ht="38.25" x14ac:dyDescent="0.25">
      <c r="A137" s="222"/>
      <c r="B137" s="44" t="s">
        <v>315</v>
      </c>
      <c r="C137" s="18" t="s">
        <v>18</v>
      </c>
      <c r="D137" s="5"/>
      <c r="F137" s="55"/>
      <c r="G137" s="55"/>
      <c r="H137" s="55"/>
      <c r="I137" s="55"/>
      <c r="J137" s="55"/>
      <c r="K137" s="55"/>
      <c r="L137" s="55"/>
      <c r="M137" s="55"/>
      <c r="N137" s="55"/>
      <c r="O137" s="55"/>
      <c r="P137" s="55"/>
      <c r="Q137" s="55"/>
      <c r="R137" s="55"/>
    </row>
    <row r="138" spans="1:18" ht="38.25" x14ac:dyDescent="0.25">
      <c r="A138" s="222"/>
      <c r="B138" s="44" t="s">
        <v>316</v>
      </c>
      <c r="C138" s="18" t="s">
        <v>18</v>
      </c>
      <c r="D138" s="5"/>
      <c r="F138" s="55"/>
      <c r="G138" s="55"/>
      <c r="H138" s="55"/>
      <c r="I138" s="55"/>
      <c r="J138" s="55"/>
      <c r="K138" s="55"/>
      <c r="L138" s="55"/>
      <c r="M138" s="55"/>
      <c r="N138" s="55"/>
      <c r="O138" s="55"/>
      <c r="P138" s="55"/>
      <c r="Q138" s="55"/>
      <c r="R138" s="55"/>
    </row>
    <row r="139" spans="1:18" ht="51" x14ac:dyDescent="0.25">
      <c r="A139" s="222"/>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228" t="s">
        <v>318</v>
      </c>
      <c r="B140" s="228"/>
      <c r="C140" s="18" t="s">
        <v>8</v>
      </c>
      <c r="D140" s="5"/>
      <c r="F140" s="55"/>
      <c r="G140" s="55"/>
      <c r="H140" s="55"/>
      <c r="I140" s="55"/>
      <c r="J140" s="55"/>
      <c r="K140" s="55"/>
      <c r="L140" s="55"/>
      <c r="M140" s="55"/>
      <c r="N140" s="55"/>
      <c r="O140" s="55"/>
      <c r="P140" s="55"/>
      <c r="Q140" s="55"/>
      <c r="R140" s="55"/>
    </row>
    <row r="141" spans="1:18" ht="38.25" customHeight="1" x14ac:dyDescent="0.25">
      <c r="A141" s="228" t="s">
        <v>319</v>
      </c>
      <c r="B141" s="228"/>
      <c r="C141" s="18" t="s">
        <v>8</v>
      </c>
      <c r="D141" s="5"/>
      <c r="F141" s="55"/>
      <c r="G141" s="55"/>
      <c r="H141" s="55"/>
      <c r="I141" s="55"/>
      <c r="J141" s="55"/>
      <c r="K141" s="55"/>
      <c r="L141" s="55"/>
      <c r="M141" s="55"/>
      <c r="N141" s="55"/>
      <c r="O141" s="55"/>
      <c r="P141" s="55"/>
      <c r="Q141" s="55"/>
      <c r="R141" s="55"/>
    </row>
    <row r="142" spans="1:18" ht="38.25" customHeight="1" x14ac:dyDescent="0.25">
      <c r="A142" s="228" t="s">
        <v>320</v>
      </c>
      <c r="B142" s="228"/>
      <c r="C142" s="18" t="s">
        <v>8</v>
      </c>
      <c r="D142" s="5"/>
      <c r="F142" s="55"/>
      <c r="G142" s="55"/>
      <c r="H142" s="55"/>
      <c r="I142" s="55"/>
      <c r="J142" s="55"/>
      <c r="K142" s="55"/>
      <c r="L142" s="55"/>
      <c r="M142" s="55"/>
      <c r="N142" s="55"/>
      <c r="O142" s="55"/>
      <c r="P142" s="55"/>
      <c r="Q142" s="55"/>
      <c r="R142" s="55"/>
    </row>
    <row r="143" spans="1:18" x14ac:dyDescent="0.25">
      <c r="A143" s="226" t="s">
        <v>196</v>
      </c>
      <c r="B143" s="226"/>
      <c r="C143" s="18"/>
      <c r="D143" s="5"/>
      <c r="F143" s="55"/>
      <c r="G143" s="55"/>
      <c r="H143" s="55"/>
      <c r="I143" s="55"/>
      <c r="J143" s="55"/>
      <c r="K143" s="55"/>
      <c r="L143" s="55"/>
      <c r="M143" s="55"/>
      <c r="N143" s="55"/>
      <c r="O143" s="55"/>
      <c r="P143" s="55"/>
      <c r="Q143" s="55"/>
      <c r="R143" s="55"/>
    </row>
    <row r="144" spans="1:18" x14ac:dyDescent="0.25">
      <c r="A144" s="226" t="s">
        <v>321</v>
      </c>
      <c r="B144" s="226"/>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227" t="s">
        <v>324</v>
      </c>
      <c r="B146" s="6" t="s">
        <v>325</v>
      </c>
      <c r="C146" s="214" t="s">
        <v>8</v>
      </c>
      <c r="D146" s="234"/>
      <c r="F146" s="55"/>
      <c r="G146" s="55"/>
      <c r="H146" s="55"/>
      <c r="I146" s="55"/>
      <c r="J146" s="55"/>
      <c r="K146" s="55"/>
      <c r="L146" s="55"/>
      <c r="M146" s="55"/>
      <c r="N146" s="55"/>
      <c r="O146" s="55"/>
      <c r="P146" s="55"/>
      <c r="Q146" s="55"/>
      <c r="R146" s="55"/>
    </row>
    <row r="147" spans="1:18" ht="25.5" x14ac:dyDescent="0.25">
      <c r="A147" s="227"/>
      <c r="B147" s="7" t="s">
        <v>326</v>
      </c>
      <c r="C147" s="215"/>
      <c r="D147" s="235"/>
      <c r="F147" s="55"/>
      <c r="G147" s="55"/>
      <c r="H147" s="55"/>
      <c r="I147" s="55"/>
      <c r="J147" s="55"/>
      <c r="K147" s="55"/>
      <c r="L147" s="55"/>
      <c r="M147" s="55"/>
      <c r="N147" s="55"/>
      <c r="O147" s="55"/>
      <c r="P147" s="55"/>
      <c r="Q147" s="55"/>
      <c r="R147" s="55"/>
    </row>
    <row r="148" spans="1:18" ht="25.5" x14ac:dyDescent="0.25">
      <c r="A148" s="227"/>
      <c r="B148" s="7" t="s">
        <v>327</v>
      </c>
      <c r="C148" s="18" t="s">
        <v>8</v>
      </c>
      <c r="D148" s="5"/>
      <c r="F148" s="55"/>
      <c r="G148" s="55"/>
      <c r="H148" s="55"/>
      <c r="I148" s="55"/>
      <c r="J148" s="55"/>
      <c r="K148" s="55"/>
      <c r="L148" s="55"/>
      <c r="M148" s="55"/>
      <c r="N148" s="55"/>
      <c r="O148" s="55"/>
      <c r="P148" s="55"/>
      <c r="Q148" s="55"/>
      <c r="R148" s="55"/>
    </row>
    <row r="149" spans="1:18" ht="25.5" x14ac:dyDescent="0.25">
      <c r="A149" s="227"/>
      <c r="B149" s="7" t="s">
        <v>328</v>
      </c>
      <c r="C149" s="18" t="s">
        <v>8</v>
      </c>
      <c r="D149" s="5"/>
      <c r="F149" s="55"/>
      <c r="G149" s="55"/>
      <c r="H149" s="55"/>
      <c r="I149" s="55"/>
      <c r="J149" s="55"/>
      <c r="K149" s="55"/>
      <c r="L149" s="55"/>
      <c r="M149" s="55"/>
      <c r="N149" s="55"/>
      <c r="O149" s="55"/>
      <c r="P149" s="55"/>
      <c r="Q149" s="55"/>
      <c r="R149" s="55"/>
    </row>
    <row r="150" spans="1:18" ht="51" x14ac:dyDescent="0.25">
      <c r="A150" s="227"/>
      <c r="B150" s="7" t="s">
        <v>329</v>
      </c>
      <c r="C150" s="18" t="s">
        <v>8</v>
      </c>
      <c r="D150" s="5"/>
      <c r="F150" s="55"/>
      <c r="G150" s="55"/>
      <c r="H150" s="55"/>
      <c r="I150" s="55"/>
      <c r="J150" s="55"/>
      <c r="K150" s="55"/>
      <c r="L150" s="55"/>
      <c r="M150" s="55"/>
      <c r="N150" s="55"/>
      <c r="O150" s="55"/>
      <c r="P150" s="55"/>
      <c r="Q150" s="55"/>
      <c r="R150" s="55"/>
    </row>
    <row r="151" spans="1:18" ht="25.5" x14ac:dyDescent="0.25">
      <c r="A151" s="227"/>
      <c r="B151" s="7" t="s">
        <v>330</v>
      </c>
      <c r="C151" s="18" t="s">
        <v>8</v>
      </c>
      <c r="D151" s="5"/>
      <c r="F151" s="55"/>
      <c r="G151" s="55"/>
      <c r="H151" s="55"/>
      <c r="I151" s="55"/>
      <c r="J151" s="55"/>
      <c r="K151" s="55"/>
      <c r="L151" s="55"/>
      <c r="M151" s="55"/>
      <c r="N151" s="55"/>
      <c r="O151" s="55"/>
      <c r="P151" s="55"/>
      <c r="Q151" s="55"/>
      <c r="R151" s="55"/>
    </row>
    <row r="152" spans="1:18" ht="38.25" x14ac:dyDescent="0.25">
      <c r="A152" s="227"/>
      <c r="B152" s="7" t="s">
        <v>331</v>
      </c>
      <c r="C152" s="18" t="s">
        <v>8</v>
      </c>
      <c r="D152" s="5"/>
      <c r="F152" s="55"/>
      <c r="G152" s="55"/>
      <c r="H152" s="55"/>
      <c r="I152" s="55"/>
      <c r="J152" s="55"/>
      <c r="K152" s="55"/>
      <c r="L152" s="55"/>
      <c r="M152" s="55"/>
      <c r="N152" s="55"/>
      <c r="O152" s="55"/>
      <c r="P152" s="55"/>
      <c r="Q152" s="55"/>
      <c r="R152" s="55"/>
    </row>
    <row r="153" spans="1:18" ht="38.25" x14ac:dyDescent="0.25">
      <c r="A153" s="227"/>
      <c r="B153" s="7" t="s">
        <v>332</v>
      </c>
      <c r="C153" s="18" t="s">
        <v>8</v>
      </c>
      <c r="D153" s="5"/>
      <c r="F153" s="55"/>
      <c r="G153" s="55"/>
      <c r="H153" s="55"/>
      <c r="I153" s="55"/>
      <c r="J153" s="55"/>
      <c r="K153" s="55"/>
      <c r="L153" s="55"/>
      <c r="M153" s="55"/>
      <c r="N153" s="55"/>
      <c r="O153" s="55"/>
      <c r="P153" s="55"/>
      <c r="Q153" s="55"/>
      <c r="R153" s="55"/>
    </row>
    <row r="154" spans="1:18" ht="38.25" x14ac:dyDescent="0.25">
      <c r="A154" s="227"/>
      <c r="B154" s="7" t="s">
        <v>333</v>
      </c>
      <c r="C154" s="18" t="s">
        <v>8</v>
      </c>
      <c r="D154" s="5"/>
      <c r="F154" s="55"/>
      <c r="G154" s="55"/>
      <c r="H154" s="55"/>
      <c r="I154" s="55"/>
      <c r="J154" s="55"/>
      <c r="K154" s="55"/>
      <c r="L154" s="55"/>
      <c r="M154" s="55"/>
      <c r="N154" s="55"/>
      <c r="O154" s="55"/>
      <c r="P154" s="55"/>
      <c r="Q154" s="55"/>
      <c r="R154" s="55"/>
    </row>
    <row r="155" spans="1:18" ht="38.25" x14ac:dyDescent="0.25">
      <c r="A155" s="227"/>
      <c r="B155" s="7" t="s">
        <v>334</v>
      </c>
      <c r="C155" s="18" t="s">
        <v>8</v>
      </c>
      <c r="D155" s="5"/>
      <c r="F155" s="55"/>
      <c r="G155" s="55"/>
      <c r="H155" s="55"/>
      <c r="I155" s="55"/>
      <c r="J155" s="55"/>
      <c r="K155" s="55"/>
      <c r="L155" s="55"/>
      <c r="M155" s="55"/>
      <c r="N155" s="55"/>
      <c r="O155" s="55"/>
      <c r="P155" s="55"/>
      <c r="Q155" s="55"/>
      <c r="R155" s="55"/>
    </row>
    <row r="156" spans="1:18" ht="38.25" x14ac:dyDescent="0.25">
      <c r="A156" s="227"/>
      <c r="B156" s="7" t="s">
        <v>335</v>
      </c>
      <c r="C156" s="18" t="s">
        <v>8</v>
      </c>
      <c r="D156" s="5"/>
      <c r="F156" s="55"/>
      <c r="G156" s="55"/>
      <c r="H156" s="55"/>
      <c r="I156" s="55"/>
      <c r="J156" s="55"/>
      <c r="K156" s="55"/>
      <c r="L156" s="55"/>
      <c r="M156" s="55"/>
      <c r="N156" s="55"/>
      <c r="O156" s="55"/>
      <c r="P156" s="55"/>
      <c r="Q156" s="55"/>
      <c r="R156" s="55"/>
    </row>
    <row r="157" spans="1:18" ht="25.5" x14ac:dyDescent="0.25">
      <c r="A157" s="227"/>
      <c r="B157" s="7" t="s">
        <v>336</v>
      </c>
      <c r="C157" s="18" t="s">
        <v>8</v>
      </c>
      <c r="D157" s="5"/>
      <c r="F157" s="55"/>
      <c r="G157" s="55"/>
      <c r="H157" s="55"/>
      <c r="I157" s="55"/>
      <c r="J157" s="55"/>
      <c r="K157" s="55"/>
      <c r="L157" s="55"/>
      <c r="M157" s="55"/>
      <c r="N157" s="55"/>
      <c r="O157" s="55"/>
      <c r="P157" s="55"/>
      <c r="Q157" s="55"/>
      <c r="R157" s="55"/>
    </row>
    <row r="158" spans="1:18" ht="25.5" x14ac:dyDescent="0.25">
      <c r="A158" s="227"/>
      <c r="B158" s="7" t="s">
        <v>337</v>
      </c>
      <c r="C158" s="18" t="s">
        <v>8</v>
      </c>
      <c r="D158" s="5"/>
      <c r="F158" s="55"/>
      <c r="G158" s="55"/>
      <c r="H158" s="55"/>
      <c r="I158" s="55"/>
      <c r="J158" s="55"/>
      <c r="K158" s="55"/>
      <c r="L158" s="55"/>
      <c r="M158" s="55"/>
      <c r="N158" s="55"/>
      <c r="O158" s="55"/>
      <c r="P158" s="55"/>
      <c r="Q158" s="55"/>
      <c r="R158" s="55"/>
    </row>
    <row r="159" spans="1:18" ht="25.5" x14ac:dyDescent="0.25">
      <c r="A159" s="227"/>
      <c r="B159" s="7" t="s">
        <v>338</v>
      </c>
      <c r="C159" s="18" t="s">
        <v>8</v>
      </c>
      <c r="D159" s="5"/>
      <c r="F159" s="55"/>
      <c r="G159" s="55"/>
      <c r="H159" s="55"/>
      <c r="I159" s="55"/>
      <c r="J159" s="55"/>
      <c r="K159" s="55"/>
      <c r="L159" s="55"/>
      <c r="M159" s="55"/>
      <c r="N159" s="55"/>
      <c r="O159" s="55"/>
      <c r="P159" s="55"/>
      <c r="Q159" s="55"/>
      <c r="R159" s="55"/>
    </row>
    <row r="160" spans="1:18" ht="51" x14ac:dyDescent="0.25">
      <c r="A160" s="227"/>
      <c r="B160" s="7" t="s">
        <v>339</v>
      </c>
      <c r="C160" s="18" t="s">
        <v>8</v>
      </c>
      <c r="D160" s="5"/>
      <c r="F160" s="55"/>
      <c r="G160" s="55"/>
      <c r="H160" s="55"/>
      <c r="I160" s="55"/>
      <c r="J160" s="55"/>
      <c r="K160" s="55"/>
      <c r="L160" s="55"/>
      <c r="M160" s="55"/>
      <c r="N160" s="55"/>
      <c r="O160" s="55"/>
      <c r="P160" s="55"/>
      <c r="Q160" s="55"/>
      <c r="R160" s="55"/>
    </row>
    <row r="161" spans="1:18" ht="63.75" x14ac:dyDescent="0.25">
      <c r="A161" s="227"/>
      <c r="B161" s="10" t="s">
        <v>340</v>
      </c>
      <c r="C161" s="18" t="s">
        <v>8</v>
      </c>
      <c r="D161" s="5"/>
      <c r="F161" s="55"/>
      <c r="G161" s="55"/>
      <c r="H161" s="55"/>
      <c r="I161" s="55"/>
      <c r="J161" s="55"/>
      <c r="K161" s="55"/>
      <c r="L161" s="55"/>
      <c r="M161" s="55"/>
      <c r="N161" s="55"/>
      <c r="O161" s="55"/>
      <c r="P161" s="55"/>
      <c r="Q161" s="55"/>
      <c r="R161" s="55"/>
    </row>
    <row r="162" spans="1:18" x14ac:dyDescent="0.25">
      <c r="A162" s="226" t="s">
        <v>271</v>
      </c>
      <c r="B162" s="226"/>
      <c r="C162" s="18"/>
      <c r="D162" s="5"/>
      <c r="F162" s="55"/>
      <c r="G162" s="55"/>
      <c r="H162" s="55"/>
      <c r="I162" s="55"/>
      <c r="J162" s="55"/>
      <c r="K162" s="55"/>
      <c r="L162" s="55"/>
      <c r="M162" s="55"/>
      <c r="N162" s="55"/>
      <c r="O162" s="55"/>
      <c r="P162" s="55"/>
      <c r="Q162" s="55"/>
      <c r="R162" s="55"/>
    </row>
    <row r="163" spans="1:18" x14ac:dyDescent="0.25">
      <c r="A163" s="226" t="s">
        <v>341</v>
      </c>
      <c r="B163" s="226"/>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222" t="s">
        <v>344</v>
      </c>
      <c r="B165" s="42" t="s">
        <v>345</v>
      </c>
      <c r="C165" s="214" t="s">
        <v>18</v>
      </c>
      <c r="D165" s="5"/>
      <c r="F165" s="55"/>
      <c r="G165" s="55"/>
      <c r="H165" s="55"/>
      <c r="I165" s="55"/>
      <c r="J165" s="55"/>
      <c r="K165" s="55"/>
      <c r="L165" s="55"/>
      <c r="M165" s="55"/>
      <c r="N165" s="55"/>
      <c r="O165" s="55"/>
      <c r="P165" s="55"/>
      <c r="Q165" s="55"/>
      <c r="R165" s="55"/>
    </row>
    <row r="166" spans="1:18" ht="38.25" x14ac:dyDescent="0.25">
      <c r="A166" s="222"/>
      <c r="B166" s="44" t="s">
        <v>346</v>
      </c>
      <c r="C166" s="215"/>
      <c r="D166" s="5"/>
      <c r="F166" s="55"/>
      <c r="G166" s="55"/>
      <c r="H166" s="55"/>
      <c r="I166" s="55"/>
      <c r="J166" s="55"/>
      <c r="K166" s="55"/>
      <c r="L166" s="55"/>
      <c r="M166" s="55"/>
      <c r="N166" s="55"/>
      <c r="O166" s="55"/>
      <c r="P166" s="55"/>
      <c r="Q166" s="55"/>
      <c r="R166" s="55"/>
    </row>
    <row r="167" spans="1:18" ht="51" x14ac:dyDescent="0.25">
      <c r="A167" s="222"/>
      <c r="B167" s="44" t="s">
        <v>347</v>
      </c>
      <c r="C167" s="18" t="s">
        <v>18</v>
      </c>
      <c r="D167" s="5"/>
      <c r="F167" s="55"/>
      <c r="G167" s="55"/>
      <c r="H167" s="55"/>
      <c r="I167" s="55"/>
      <c r="J167" s="55"/>
      <c r="K167" s="55"/>
      <c r="L167" s="55"/>
      <c r="M167" s="55"/>
      <c r="N167" s="55"/>
      <c r="O167" s="55"/>
      <c r="P167" s="55"/>
      <c r="Q167" s="55"/>
      <c r="R167" s="55"/>
    </row>
    <row r="168" spans="1:18" ht="38.25" x14ac:dyDescent="0.25">
      <c r="A168" s="222"/>
      <c r="B168" s="44" t="s">
        <v>348</v>
      </c>
      <c r="C168" s="18" t="s">
        <v>18</v>
      </c>
      <c r="D168" s="5"/>
      <c r="F168" s="55"/>
      <c r="G168" s="55"/>
      <c r="H168" s="55"/>
      <c r="I168" s="55"/>
      <c r="J168" s="55"/>
      <c r="K168" s="55"/>
      <c r="L168" s="55"/>
      <c r="M168" s="55"/>
      <c r="N168" s="55"/>
      <c r="O168" s="55"/>
      <c r="P168" s="55"/>
      <c r="Q168" s="55"/>
      <c r="R168" s="55"/>
    </row>
    <row r="169" spans="1:18" ht="38.25" x14ac:dyDescent="0.25">
      <c r="A169" s="222"/>
      <c r="B169" s="44" t="s">
        <v>349</v>
      </c>
      <c r="C169" s="18" t="s">
        <v>18</v>
      </c>
      <c r="D169" s="5"/>
      <c r="F169" s="55"/>
      <c r="G169" s="55"/>
      <c r="H169" s="55"/>
      <c r="I169" s="55"/>
      <c r="J169" s="55"/>
      <c r="K169" s="55"/>
      <c r="L169" s="55"/>
      <c r="M169" s="55"/>
      <c r="N169" s="55"/>
      <c r="O169" s="55"/>
      <c r="P169" s="55"/>
      <c r="Q169" s="55"/>
      <c r="R169" s="55"/>
    </row>
    <row r="170" spans="1:18" ht="25.5" x14ac:dyDescent="0.25">
      <c r="A170" s="222"/>
      <c r="B170" s="44" t="s">
        <v>350</v>
      </c>
      <c r="C170" s="18" t="s">
        <v>18</v>
      </c>
      <c r="D170" s="5"/>
      <c r="F170" s="55"/>
      <c r="G170" s="55"/>
      <c r="H170" s="55"/>
      <c r="I170" s="55"/>
      <c r="J170" s="55"/>
      <c r="K170" s="55"/>
      <c r="L170" s="55"/>
      <c r="M170" s="55"/>
      <c r="N170" s="55"/>
      <c r="O170" s="55"/>
      <c r="P170" s="55"/>
      <c r="Q170" s="55"/>
      <c r="R170" s="55"/>
    </row>
    <row r="171" spans="1:18" ht="25.5" x14ac:dyDescent="0.25">
      <c r="A171" s="222"/>
      <c r="B171" s="44" t="s">
        <v>351</v>
      </c>
      <c r="C171" s="18" t="s">
        <v>18</v>
      </c>
      <c r="D171" s="5"/>
      <c r="F171" s="55"/>
      <c r="G171" s="55"/>
      <c r="H171" s="55"/>
      <c r="I171" s="55"/>
      <c r="J171" s="55"/>
      <c r="K171" s="55"/>
      <c r="L171" s="55"/>
      <c r="M171" s="55"/>
      <c r="N171" s="55"/>
      <c r="O171" s="55"/>
      <c r="P171" s="55"/>
      <c r="Q171" s="55"/>
      <c r="R171" s="55"/>
    </row>
    <row r="172" spans="1:18" ht="25.5" x14ac:dyDescent="0.25">
      <c r="A172" s="222"/>
      <c r="B172" s="44" t="s">
        <v>352</v>
      </c>
      <c r="C172" s="18" t="s">
        <v>18</v>
      </c>
      <c r="D172" s="5"/>
      <c r="F172" s="55"/>
      <c r="G172" s="55"/>
      <c r="H172" s="55"/>
      <c r="I172" s="55"/>
      <c r="J172" s="55"/>
      <c r="K172" s="55"/>
      <c r="L172" s="55"/>
      <c r="M172" s="55"/>
      <c r="N172" s="55"/>
      <c r="O172" s="55"/>
      <c r="P172" s="55"/>
      <c r="Q172" s="55"/>
      <c r="R172" s="55"/>
    </row>
    <row r="173" spans="1:18" ht="51" x14ac:dyDescent="0.25">
      <c r="A173" s="222"/>
      <c r="B173" s="44" t="s">
        <v>353</v>
      </c>
      <c r="C173" s="18" t="s">
        <v>18</v>
      </c>
      <c r="D173" s="5"/>
      <c r="F173" s="55"/>
      <c r="G173" s="55"/>
      <c r="H173" s="55"/>
      <c r="I173" s="55"/>
      <c r="J173" s="55"/>
      <c r="K173" s="55"/>
      <c r="L173" s="55"/>
      <c r="M173" s="55"/>
      <c r="N173" s="55"/>
      <c r="O173" s="55"/>
      <c r="P173" s="55"/>
      <c r="Q173" s="55"/>
      <c r="R173" s="55"/>
    </row>
    <row r="174" spans="1:18" ht="38.25" x14ac:dyDescent="0.25">
      <c r="A174" s="222"/>
      <c r="B174" s="44" t="s">
        <v>354</v>
      </c>
      <c r="C174" s="18" t="s">
        <v>18</v>
      </c>
      <c r="D174" s="5"/>
      <c r="F174" s="55"/>
      <c r="G174" s="55"/>
      <c r="H174" s="55"/>
      <c r="I174" s="55"/>
      <c r="J174" s="55"/>
      <c r="K174" s="55"/>
      <c r="L174" s="55"/>
      <c r="M174" s="55"/>
      <c r="N174" s="55"/>
      <c r="O174" s="55"/>
      <c r="P174" s="55"/>
      <c r="Q174" s="55"/>
      <c r="R174" s="55"/>
    </row>
    <row r="175" spans="1:18" ht="25.5" x14ac:dyDescent="0.25">
      <c r="A175" s="222"/>
      <c r="B175" s="44" t="s">
        <v>355</v>
      </c>
      <c r="C175" s="18" t="s">
        <v>18</v>
      </c>
      <c r="D175" s="5"/>
      <c r="F175" s="55"/>
      <c r="G175" s="55"/>
      <c r="H175" s="55"/>
      <c r="I175" s="55"/>
      <c r="J175" s="55"/>
      <c r="K175" s="55"/>
      <c r="L175" s="55"/>
      <c r="M175" s="55"/>
      <c r="N175" s="55"/>
      <c r="O175" s="55"/>
      <c r="P175" s="55"/>
      <c r="Q175" s="55"/>
      <c r="R175" s="55"/>
    </row>
    <row r="176" spans="1:18" ht="38.25" x14ac:dyDescent="0.25">
      <c r="A176" s="222"/>
      <c r="B176" s="44" t="s">
        <v>356</v>
      </c>
      <c r="C176" s="18" t="s">
        <v>18</v>
      </c>
      <c r="D176" s="5"/>
      <c r="F176" s="55"/>
      <c r="G176" s="55"/>
      <c r="H176" s="55"/>
      <c r="I176" s="55"/>
      <c r="J176" s="55"/>
      <c r="K176" s="55"/>
      <c r="L176" s="55"/>
      <c r="M176" s="55"/>
      <c r="N176" s="55"/>
      <c r="O176" s="55"/>
      <c r="P176" s="55"/>
      <c r="Q176" s="55"/>
      <c r="R176" s="55"/>
    </row>
    <row r="177" spans="1:18" ht="51" x14ac:dyDescent="0.25">
      <c r="A177" s="222"/>
      <c r="B177" s="44" t="s">
        <v>357</v>
      </c>
      <c r="C177" s="18" t="s">
        <v>18</v>
      </c>
      <c r="D177" s="5"/>
      <c r="F177" s="55"/>
      <c r="G177" s="55"/>
      <c r="H177" s="55"/>
      <c r="I177" s="55"/>
      <c r="J177" s="55"/>
      <c r="K177" s="55"/>
      <c r="L177" s="55"/>
      <c r="M177" s="55"/>
      <c r="N177" s="55"/>
      <c r="O177" s="55"/>
      <c r="P177" s="55"/>
      <c r="Q177" s="55"/>
      <c r="R177" s="55"/>
    </row>
    <row r="178" spans="1:18" ht="38.25" x14ac:dyDescent="0.25">
      <c r="A178" s="222"/>
      <c r="B178" s="44" t="s">
        <v>358</v>
      </c>
      <c r="C178" s="18" t="s">
        <v>18</v>
      </c>
      <c r="D178" s="5"/>
      <c r="F178" s="55"/>
      <c r="G178" s="55"/>
      <c r="H178" s="55"/>
      <c r="I178" s="55"/>
      <c r="J178" s="55"/>
      <c r="K178" s="55"/>
      <c r="L178" s="55"/>
      <c r="M178" s="55"/>
      <c r="N178" s="55"/>
      <c r="O178" s="55"/>
      <c r="P178" s="55"/>
      <c r="Q178" s="55"/>
      <c r="R178" s="55"/>
    </row>
    <row r="179" spans="1:18" ht="38.25" x14ac:dyDescent="0.25">
      <c r="A179" s="222"/>
      <c r="B179" s="44" t="s">
        <v>359</v>
      </c>
      <c r="C179" s="18" t="s">
        <v>18</v>
      </c>
      <c r="D179" s="5"/>
      <c r="F179" s="55"/>
      <c r="G179" s="55"/>
      <c r="H179" s="55"/>
      <c r="I179" s="55"/>
      <c r="J179" s="55"/>
      <c r="K179" s="55"/>
      <c r="L179" s="55"/>
      <c r="M179" s="55"/>
      <c r="N179" s="55"/>
      <c r="O179" s="55"/>
      <c r="P179" s="55"/>
      <c r="Q179" s="55"/>
      <c r="R179" s="55"/>
    </row>
    <row r="180" spans="1:18" ht="25.5" x14ac:dyDescent="0.25">
      <c r="A180" s="222"/>
      <c r="B180" s="44" t="s">
        <v>360</v>
      </c>
      <c r="C180" s="18" t="s">
        <v>18</v>
      </c>
      <c r="D180" s="5"/>
      <c r="F180" s="55"/>
      <c r="G180" s="55"/>
      <c r="H180" s="55"/>
      <c r="I180" s="55"/>
      <c r="J180" s="55"/>
      <c r="K180" s="55"/>
      <c r="L180" s="55"/>
      <c r="M180" s="55"/>
      <c r="N180" s="55"/>
      <c r="O180" s="55"/>
      <c r="P180" s="55"/>
      <c r="Q180" s="55"/>
      <c r="R180" s="55"/>
    </row>
    <row r="181" spans="1:18" ht="51" x14ac:dyDescent="0.25">
      <c r="A181" s="222"/>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225" t="s">
        <v>364</v>
      </c>
      <c r="B183" s="225"/>
      <c r="C183" s="18"/>
      <c r="D183" s="5"/>
      <c r="F183" s="55"/>
      <c r="G183" s="55"/>
      <c r="H183" s="55"/>
      <c r="I183" s="55"/>
      <c r="J183" s="55"/>
      <c r="K183" s="55"/>
      <c r="L183" s="55"/>
      <c r="M183" s="55"/>
      <c r="N183" s="55"/>
      <c r="O183" s="55"/>
      <c r="P183" s="55"/>
      <c r="Q183" s="55"/>
      <c r="R183" s="55"/>
    </row>
    <row r="184" spans="1:18" x14ac:dyDescent="0.25">
      <c r="A184" s="225" t="s">
        <v>365</v>
      </c>
      <c r="B184" s="225"/>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201" t="s">
        <v>368</v>
      </c>
      <c r="B186" s="6" t="s">
        <v>369</v>
      </c>
      <c r="C186" s="18" t="s">
        <v>8</v>
      </c>
      <c r="D186" s="5"/>
      <c r="F186" s="55"/>
      <c r="G186" s="55"/>
      <c r="H186" s="55"/>
      <c r="I186" s="55"/>
      <c r="J186" s="55"/>
      <c r="K186" s="55"/>
      <c r="L186" s="55"/>
      <c r="M186" s="55"/>
      <c r="N186" s="55"/>
      <c r="O186" s="55"/>
      <c r="P186" s="55"/>
      <c r="Q186" s="55"/>
      <c r="R186" s="55"/>
    </row>
    <row r="187" spans="1:18" ht="64.5" x14ac:dyDescent="0.25">
      <c r="A187" s="201"/>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201" t="s">
        <v>373</v>
      </c>
      <c r="B189" s="6" t="s">
        <v>374</v>
      </c>
      <c r="C189" s="214" t="s">
        <v>8</v>
      </c>
      <c r="D189" s="234"/>
      <c r="F189" s="55"/>
      <c r="G189" s="55"/>
      <c r="H189" s="55"/>
      <c r="I189" s="55"/>
      <c r="J189" s="55"/>
      <c r="K189" s="55"/>
      <c r="L189" s="55"/>
      <c r="M189" s="55"/>
      <c r="N189" s="55"/>
      <c r="O189" s="55"/>
      <c r="P189" s="55"/>
      <c r="Q189" s="55"/>
      <c r="R189" s="55"/>
    </row>
    <row r="190" spans="1:18" ht="26.25" x14ac:dyDescent="0.25">
      <c r="A190" s="201"/>
      <c r="B190" s="6" t="s">
        <v>375</v>
      </c>
      <c r="C190" s="215"/>
      <c r="D190" s="235"/>
      <c r="F190" s="55"/>
      <c r="G190" s="55"/>
      <c r="H190" s="55"/>
      <c r="I190" s="55"/>
      <c r="J190" s="55"/>
      <c r="K190" s="55"/>
      <c r="L190" s="55"/>
      <c r="M190" s="55"/>
      <c r="N190" s="55"/>
      <c r="O190" s="55"/>
      <c r="P190" s="55"/>
      <c r="Q190" s="55"/>
      <c r="R190" s="55"/>
    </row>
    <row r="191" spans="1:18" x14ac:dyDescent="0.25">
      <c r="A191" s="201"/>
      <c r="B191" s="6" t="s">
        <v>376</v>
      </c>
      <c r="C191" s="18" t="s">
        <v>8</v>
      </c>
      <c r="D191" s="5"/>
      <c r="F191" s="55"/>
      <c r="G191" s="55"/>
      <c r="H191" s="55"/>
      <c r="I191" s="55"/>
      <c r="J191" s="55"/>
      <c r="K191" s="55"/>
      <c r="L191" s="55"/>
      <c r="M191" s="55"/>
      <c r="N191" s="55"/>
      <c r="O191" s="55"/>
      <c r="P191" s="55"/>
      <c r="Q191" s="55"/>
      <c r="R191" s="55"/>
    </row>
    <row r="192" spans="1:18" x14ac:dyDescent="0.25">
      <c r="A192" s="201"/>
      <c r="B192" s="6" t="s">
        <v>377</v>
      </c>
      <c r="C192" s="18" t="s">
        <v>8</v>
      </c>
      <c r="D192" s="5"/>
      <c r="F192" s="55"/>
      <c r="G192" s="55"/>
      <c r="H192" s="55"/>
      <c r="I192" s="55"/>
      <c r="J192" s="55"/>
      <c r="K192" s="55"/>
      <c r="L192" s="55"/>
      <c r="M192" s="55"/>
      <c r="N192" s="55"/>
      <c r="O192" s="55"/>
      <c r="P192" s="55"/>
      <c r="Q192" s="55"/>
      <c r="R192" s="55"/>
    </row>
    <row r="193" spans="1:18" ht="26.25" x14ac:dyDescent="0.25">
      <c r="A193" s="201"/>
      <c r="B193" s="6" t="s">
        <v>378</v>
      </c>
      <c r="C193" s="18" t="s">
        <v>8</v>
      </c>
      <c r="D193" s="5"/>
      <c r="F193" s="55"/>
      <c r="G193" s="55"/>
      <c r="H193" s="55"/>
      <c r="I193" s="55"/>
      <c r="J193" s="55"/>
      <c r="K193" s="55"/>
      <c r="L193" s="55"/>
      <c r="M193" s="55"/>
      <c r="N193" s="55"/>
      <c r="O193" s="55"/>
      <c r="P193" s="55"/>
      <c r="Q193" s="55"/>
      <c r="R193" s="55"/>
    </row>
    <row r="194" spans="1:18" x14ac:dyDescent="0.25">
      <c r="A194" s="201"/>
      <c r="B194" s="6" t="s">
        <v>379</v>
      </c>
      <c r="C194" s="18" t="s">
        <v>8</v>
      </c>
      <c r="D194" s="5"/>
      <c r="F194" s="55"/>
      <c r="G194" s="55"/>
      <c r="H194" s="55"/>
      <c r="I194" s="55"/>
      <c r="J194" s="55"/>
      <c r="K194" s="55"/>
      <c r="L194" s="55"/>
      <c r="M194" s="55"/>
      <c r="N194" s="55"/>
      <c r="O194" s="55"/>
      <c r="P194" s="55"/>
      <c r="Q194" s="55"/>
      <c r="R194" s="55"/>
    </row>
    <row r="195" spans="1:18" ht="90" x14ac:dyDescent="0.25">
      <c r="A195" s="201" t="s">
        <v>380</v>
      </c>
      <c r="B195" s="6" t="s">
        <v>381</v>
      </c>
      <c r="C195" s="18" t="s">
        <v>8</v>
      </c>
      <c r="D195" s="5"/>
      <c r="F195" s="55"/>
      <c r="G195" s="55"/>
      <c r="H195" s="55"/>
      <c r="I195" s="55"/>
      <c r="J195" s="55"/>
      <c r="K195" s="55"/>
      <c r="L195" s="55"/>
      <c r="M195" s="55"/>
      <c r="N195" s="55"/>
      <c r="O195" s="55"/>
      <c r="P195" s="55"/>
      <c r="Q195" s="55"/>
      <c r="R195" s="55"/>
    </row>
    <row r="196" spans="1:18" ht="76.5" x14ac:dyDescent="0.25">
      <c r="A196" s="201"/>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201" t="s">
        <v>385</v>
      </c>
      <c r="B198" s="6" t="s">
        <v>386</v>
      </c>
      <c r="C198" s="18" t="s">
        <v>8</v>
      </c>
      <c r="D198" s="5"/>
      <c r="F198" s="55"/>
      <c r="G198" s="55"/>
      <c r="H198" s="55"/>
      <c r="I198" s="55"/>
      <c r="J198" s="55"/>
      <c r="K198" s="55"/>
      <c r="L198" s="55"/>
      <c r="M198" s="55"/>
      <c r="N198" s="55"/>
      <c r="O198" s="55"/>
      <c r="P198" s="55"/>
      <c r="Q198" s="55"/>
      <c r="R198" s="55"/>
    </row>
    <row r="199" spans="1:18" ht="26.25" x14ac:dyDescent="0.25">
      <c r="A199" s="201"/>
      <c r="B199" s="6" t="s">
        <v>387</v>
      </c>
      <c r="C199" s="214" t="s">
        <v>8</v>
      </c>
      <c r="D199" s="234"/>
      <c r="F199" s="55"/>
      <c r="G199" s="55"/>
      <c r="H199" s="55"/>
      <c r="I199" s="55"/>
      <c r="J199" s="55"/>
      <c r="K199" s="55"/>
      <c r="L199" s="55"/>
      <c r="M199" s="55"/>
      <c r="N199" s="55"/>
      <c r="O199" s="55"/>
      <c r="P199" s="55"/>
      <c r="Q199" s="55"/>
      <c r="R199" s="55"/>
    </row>
    <row r="200" spans="1:18" ht="51.75" x14ac:dyDescent="0.25">
      <c r="A200" s="201"/>
      <c r="B200" s="6" t="s">
        <v>388</v>
      </c>
      <c r="C200" s="215"/>
      <c r="D200" s="235"/>
      <c r="F200" s="55"/>
      <c r="G200" s="55"/>
      <c r="H200" s="55"/>
      <c r="I200" s="55"/>
      <c r="J200" s="55"/>
      <c r="K200" s="55"/>
      <c r="L200" s="55"/>
      <c r="M200" s="55"/>
      <c r="N200" s="55"/>
      <c r="O200" s="55"/>
      <c r="P200" s="55"/>
      <c r="Q200" s="55"/>
      <c r="R200" s="55"/>
    </row>
    <row r="201" spans="1:18" ht="39" x14ac:dyDescent="0.25">
      <c r="A201" s="201"/>
      <c r="B201" s="6" t="s">
        <v>389</v>
      </c>
      <c r="C201" s="18" t="s">
        <v>8</v>
      </c>
      <c r="D201" s="5"/>
      <c r="F201" s="55"/>
      <c r="G201" s="55"/>
      <c r="H201" s="55"/>
      <c r="I201" s="55"/>
      <c r="J201" s="55"/>
      <c r="K201" s="55"/>
      <c r="L201" s="55"/>
      <c r="M201" s="55"/>
      <c r="N201" s="55"/>
      <c r="O201" s="55"/>
      <c r="P201" s="55"/>
      <c r="Q201" s="55"/>
      <c r="R201" s="55"/>
    </row>
    <row r="202" spans="1:18" ht="39" x14ac:dyDescent="0.25">
      <c r="A202" s="201"/>
      <c r="B202" s="6" t="s">
        <v>390</v>
      </c>
      <c r="C202" s="18" t="s">
        <v>8</v>
      </c>
      <c r="D202" s="5"/>
      <c r="F202" s="55"/>
      <c r="G202" s="55"/>
      <c r="H202" s="55"/>
      <c r="I202" s="55"/>
      <c r="J202" s="55"/>
      <c r="K202" s="55"/>
      <c r="L202" s="55"/>
      <c r="M202" s="55"/>
      <c r="N202" s="55"/>
      <c r="O202" s="55"/>
      <c r="P202" s="55"/>
      <c r="Q202" s="55"/>
      <c r="R202" s="55"/>
    </row>
    <row r="203" spans="1:18" ht="26.25" x14ac:dyDescent="0.25">
      <c r="A203" s="201"/>
      <c r="B203" s="6" t="s">
        <v>391</v>
      </c>
      <c r="C203" s="18" t="s">
        <v>8</v>
      </c>
      <c r="D203" s="5"/>
      <c r="F203" s="55"/>
      <c r="G203" s="55"/>
      <c r="H203" s="55"/>
      <c r="I203" s="55"/>
      <c r="J203" s="55"/>
      <c r="K203" s="55"/>
      <c r="L203" s="55"/>
      <c r="M203" s="55"/>
      <c r="N203" s="55"/>
      <c r="O203" s="55"/>
      <c r="P203" s="55"/>
      <c r="Q203" s="55"/>
      <c r="R203" s="55"/>
    </row>
    <row r="204" spans="1:18" ht="39" x14ac:dyDescent="0.25">
      <c r="A204" s="201"/>
      <c r="B204" s="6" t="s">
        <v>392</v>
      </c>
      <c r="C204" s="18" t="s">
        <v>8</v>
      </c>
      <c r="D204" s="5"/>
      <c r="F204" s="55"/>
      <c r="G204" s="55"/>
      <c r="H204" s="55"/>
      <c r="I204" s="55"/>
      <c r="J204" s="55"/>
      <c r="K204" s="55"/>
      <c r="L204" s="55"/>
      <c r="M204" s="55"/>
      <c r="N204" s="55"/>
      <c r="O204" s="55"/>
      <c r="P204" s="55"/>
      <c r="Q204" s="55"/>
      <c r="R204" s="55"/>
    </row>
    <row r="205" spans="1:18" x14ac:dyDescent="0.25">
      <c r="A205" s="221" t="s">
        <v>393</v>
      </c>
      <c r="B205" s="221"/>
      <c r="C205" s="18"/>
      <c r="D205" s="5"/>
      <c r="F205" s="55"/>
      <c r="G205" s="55"/>
      <c r="H205" s="55"/>
      <c r="I205" s="55"/>
      <c r="J205" s="55"/>
      <c r="K205" s="55"/>
      <c r="L205" s="55"/>
      <c r="M205" s="55"/>
      <c r="N205" s="55"/>
      <c r="O205" s="55"/>
      <c r="P205" s="55"/>
      <c r="Q205" s="55"/>
      <c r="R205" s="55"/>
    </row>
    <row r="206" spans="1:18" x14ac:dyDescent="0.25">
      <c r="A206" s="219" t="s">
        <v>394</v>
      </c>
      <c r="B206" s="219"/>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220" t="s">
        <v>397</v>
      </c>
      <c r="B208" s="42" t="s">
        <v>398</v>
      </c>
      <c r="C208" s="214" t="s">
        <v>18</v>
      </c>
      <c r="D208" s="234"/>
      <c r="F208" s="55"/>
      <c r="G208" s="55"/>
      <c r="H208" s="55"/>
      <c r="I208" s="55"/>
      <c r="J208" s="55"/>
      <c r="K208" s="55"/>
      <c r="L208" s="55"/>
      <c r="M208" s="55"/>
      <c r="N208" s="55"/>
      <c r="O208" s="55"/>
      <c r="P208" s="55"/>
      <c r="Q208" s="55"/>
      <c r="R208" s="55"/>
    </row>
    <row r="209" spans="1:18" x14ac:dyDescent="0.25">
      <c r="A209" s="220"/>
      <c r="B209" s="42" t="s">
        <v>399</v>
      </c>
      <c r="C209" s="215"/>
      <c r="D209" s="235"/>
      <c r="F209" s="55"/>
      <c r="G209" s="55"/>
      <c r="H209" s="55"/>
      <c r="I209" s="55"/>
      <c r="J209" s="55"/>
      <c r="K209" s="55"/>
      <c r="L209" s="55"/>
      <c r="M209" s="55"/>
      <c r="N209" s="55"/>
      <c r="O209" s="55"/>
      <c r="P209" s="55"/>
      <c r="Q209" s="55"/>
      <c r="R209" s="55"/>
    </row>
    <row r="210" spans="1:18" x14ac:dyDescent="0.25">
      <c r="A210" s="220"/>
      <c r="B210" s="42" t="s">
        <v>400</v>
      </c>
      <c r="C210" s="18" t="s">
        <v>18</v>
      </c>
      <c r="D210" s="5"/>
      <c r="F210" s="55"/>
      <c r="G210" s="55"/>
      <c r="H210" s="55"/>
      <c r="I210" s="55"/>
      <c r="J210" s="55"/>
      <c r="K210" s="55"/>
      <c r="L210" s="55"/>
      <c r="M210" s="55"/>
      <c r="N210" s="55"/>
      <c r="O210" s="55"/>
      <c r="P210" s="55"/>
      <c r="Q210" s="55"/>
      <c r="R210" s="55"/>
    </row>
    <row r="211" spans="1:18" x14ac:dyDescent="0.25">
      <c r="A211" s="220"/>
      <c r="B211" s="42" t="s">
        <v>401</v>
      </c>
      <c r="C211" s="18" t="s">
        <v>18</v>
      </c>
      <c r="D211" s="5"/>
      <c r="F211" s="55"/>
      <c r="G211" s="55"/>
      <c r="H211" s="55"/>
      <c r="I211" s="55"/>
      <c r="J211" s="55"/>
      <c r="K211" s="55"/>
      <c r="L211" s="55"/>
      <c r="M211" s="55"/>
      <c r="N211" s="55"/>
      <c r="O211" s="55"/>
      <c r="P211" s="55"/>
      <c r="Q211" s="55"/>
      <c r="R211" s="55"/>
    </row>
    <row r="212" spans="1:18" ht="25.5" x14ac:dyDescent="0.25">
      <c r="A212" s="220"/>
      <c r="B212" s="47" t="s">
        <v>402</v>
      </c>
      <c r="C212" s="18" t="s">
        <v>18</v>
      </c>
      <c r="D212" s="5"/>
      <c r="F212" s="55"/>
      <c r="G212" s="55"/>
      <c r="H212" s="55"/>
      <c r="I212" s="55"/>
      <c r="J212" s="55"/>
      <c r="K212" s="55"/>
      <c r="L212" s="55"/>
      <c r="M212" s="55"/>
      <c r="N212" s="55"/>
      <c r="O212" s="55"/>
      <c r="P212" s="55"/>
      <c r="Q212" s="55"/>
      <c r="R212" s="55"/>
    </row>
    <row r="213" spans="1:18" ht="39" x14ac:dyDescent="0.25">
      <c r="A213" s="220"/>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219" t="s">
        <v>404</v>
      </c>
      <c r="B214" s="219"/>
      <c r="C214" s="18" t="s">
        <v>8</v>
      </c>
      <c r="D214" s="5"/>
      <c r="F214" s="55"/>
      <c r="G214" s="55"/>
      <c r="H214" s="55"/>
      <c r="I214" s="55"/>
      <c r="J214" s="55"/>
      <c r="K214" s="55"/>
      <c r="L214" s="55"/>
      <c r="M214" s="55"/>
      <c r="N214" s="55"/>
      <c r="O214" s="55"/>
      <c r="P214" s="55"/>
      <c r="Q214" s="55"/>
      <c r="R214" s="55"/>
    </row>
    <row r="215" spans="1:18" ht="63.75" customHeight="1" x14ac:dyDescent="0.25">
      <c r="A215" s="219" t="s">
        <v>405</v>
      </c>
      <c r="B215" s="219"/>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xr:uid="{00000000-0009-0000-0000-000001000000}"/>
  <mergeCells count="96">
    <mergeCell ref="C118:C119"/>
    <mergeCell ref="D118:D119"/>
    <mergeCell ref="C120:C121"/>
    <mergeCell ref="C165:C166"/>
    <mergeCell ref="C208:C209"/>
    <mergeCell ref="D208:D209"/>
    <mergeCell ref="C199:C200"/>
    <mergeCell ref="D199:D200"/>
    <mergeCell ref="C146:C147"/>
    <mergeCell ref="D146:D147"/>
    <mergeCell ref="C189:C190"/>
    <mergeCell ref="D189:D190"/>
    <mergeCell ref="C56:C57"/>
    <mergeCell ref="C69:C70"/>
    <mergeCell ref="D69:D70"/>
    <mergeCell ref="C71:C72"/>
    <mergeCell ref="C2:D2"/>
    <mergeCell ref="C3:D3"/>
    <mergeCell ref="C17:C18"/>
    <mergeCell ref="D17:D28"/>
    <mergeCell ref="C52:C53"/>
    <mergeCell ref="D52:D53"/>
    <mergeCell ref="C54:C55"/>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89:A90"/>
    <mergeCell ref="A91:B91"/>
    <mergeCell ref="A92:B92"/>
    <mergeCell ref="A93:B93"/>
    <mergeCell ref="A94:B94"/>
    <mergeCell ref="A96:A98"/>
    <mergeCell ref="A116:B116"/>
    <mergeCell ref="A117:B117"/>
    <mergeCell ref="A118:A123"/>
    <mergeCell ref="A125:B125"/>
    <mergeCell ref="A101:B101"/>
    <mergeCell ref="A102:B102"/>
    <mergeCell ref="A104:A105"/>
    <mergeCell ref="A107:B107"/>
    <mergeCell ref="A108:B108"/>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206:B206"/>
    <mergeCell ref="A208:A213"/>
    <mergeCell ref="A214:B214"/>
    <mergeCell ref="A215:B215"/>
    <mergeCell ref="A189:A194"/>
    <mergeCell ref="A195:A196"/>
    <mergeCell ref="A198:A204"/>
    <mergeCell ref="A205:B20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75"/>
  <sheetViews>
    <sheetView showGridLines="0" tabSelected="1" topLeftCell="A3" zoomScale="70" zoomScaleNormal="70" workbookViewId="0">
      <pane xSplit="3" ySplit="2" topLeftCell="K36" activePane="bottomRight" state="frozen"/>
      <selection activeCell="A3" sqref="A3"/>
      <selection pane="topRight" activeCell="C3" sqref="C3"/>
      <selection pane="bottomLeft" activeCell="A4" sqref="A4"/>
      <selection pane="bottomRight" activeCell="M64" sqref="M64"/>
    </sheetView>
  </sheetViews>
  <sheetFormatPr baseColWidth="10" defaultColWidth="11.42578125" defaultRowHeight="15.75" x14ac:dyDescent="0.25"/>
  <cols>
    <col min="1" max="1" width="11.42578125" style="81"/>
    <col min="2" max="2" width="34" style="82" customWidth="1"/>
    <col min="3" max="3" width="50.5703125" style="81" customWidth="1"/>
    <col min="4" max="4" width="35.7109375" style="81" bestFit="1" customWidth="1"/>
    <col min="5" max="5" width="16.5703125" style="80" hidden="1" customWidth="1"/>
    <col min="6" max="6" width="24.85546875" style="82" hidden="1" customWidth="1"/>
    <col min="7" max="7" width="22.5703125" style="80" hidden="1" customWidth="1"/>
    <col min="8" max="8" width="24.7109375" style="82" customWidth="1"/>
    <col min="9" max="9" width="23.28515625" style="82" customWidth="1"/>
    <col min="10" max="10" width="63.42578125" style="82" customWidth="1"/>
    <col min="11" max="11" width="31.28515625" style="81" customWidth="1"/>
    <col min="12" max="12" width="32.7109375" style="81" customWidth="1"/>
    <col min="13" max="16384" width="11.42578125" style="81"/>
  </cols>
  <sheetData>
    <row r="2" spans="2:13" ht="145.5" customHeight="1" x14ac:dyDescent="0.25">
      <c r="B2" s="240" t="s">
        <v>861</v>
      </c>
      <c r="C2" s="240"/>
      <c r="D2" s="240"/>
      <c r="E2" s="240"/>
      <c r="F2" s="240"/>
      <c r="G2" s="240"/>
      <c r="H2" s="240"/>
      <c r="I2" s="240"/>
      <c r="J2" s="240"/>
      <c r="K2" s="240"/>
      <c r="L2" s="240"/>
    </row>
    <row r="3" spans="2:13" s="298" customFormat="1" ht="130.5" customHeight="1" thickBot="1" x14ac:dyDescent="0.3">
      <c r="B3" s="297"/>
      <c r="C3" s="297"/>
      <c r="D3" s="297"/>
      <c r="E3" s="297"/>
      <c r="F3" s="297"/>
      <c r="G3" s="297"/>
      <c r="H3" s="297"/>
      <c r="I3" s="297"/>
      <c r="J3" s="297"/>
      <c r="K3" s="297"/>
      <c r="L3" s="297"/>
    </row>
    <row r="4" spans="2:13" s="87" customFormat="1" ht="75.75" thickBot="1" x14ac:dyDescent="0.3">
      <c r="B4" s="157" t="s">
        <v>804</v>
      </c>
      <c r="C4" s="158" t="s">
        <v>761</v>
      </c>
      <c r="D4" s="159" t="s">
        <v>409</v>
      </c>
      <c r="E4" s="159" t="s">
        <v>410</v>
      </c>
      <c r="F4" s="159" t="s">
        <v>411</v>
      </c>
      <c r="G4" s="160" t="s">
        <v>412</v>
      </c>
      <c r="H4" s="159" t="s">
        <v>413</v>
      </c>
      <c r="I4" s="159" t="s">
        <v>414</v>
      </c>
      <c r="J4" s="159" t="s">
        <v>415</v>
      </c>
      <c r="K4" s="159" t="s">
        <v>416</v>
      </c>
      <c r="L4" s="161" t="s">
        <v>889</v>
      </c>
    </row>
    <row r="5" spans="2:13" ht="56.25" customHeight="1" x14ac:dyDescent="0.25">
      <c r="B5" s="241" t="s">
        <v>762</v>
      </c>
      <c r="C5" s="92" t="s">
        <v>991</v>
      </c>
      <c r="D5" s="103" t="s">
        <v>822</v>
      </c>
      <c r="E5" s="128" t="s">
        <v>757</v>
      </c>
      <c r="F5" s="128" t="s">
        <v>890</v>
      </c>
      <c r="G5" s="144" t="s">
        <v>896</v>
      </c>
      <c r="H5" s="128" t="s">
        <v>891</v>
      </c>
      <c r="I5" s="128" t="s">
        <v>806</v>
      </c>
      <c r="J5" s="180" t="s">
        <v>986</v>
      </c>
      <c r="K5" s="115" t="s">
        <v>925</v>
      </c>
      <c r="L5" s="118" t="s">
        <v>925</v>
      </c>
    </row>
    <row r="6" spans="2:13" ht="41.25" customHeight="1" x14ac:dyDescent="0.25">
      <c r="B6" s="242"/>
      <c r="C6" s="93" t="s">
        <v>990</v>
      </c>
      <c r="D6" s="100" t="s">
        <v>821</v>
      </c>
      <c r="E6" s="129" t="s">
        <v>757</v>
      </c>
      <c r="F6" s="129" t="s">
        <v>890</v>
      </c>
      <c r="G6" s="129" t="s">
        <v>896</v>
      </c>
      <c r="H6" s="129" t="s">
        <v>891</v>
      </c>
      <c r="I6" s="129" t="s">
        <v>806</v>
      </c>
      <c r="J6" s="181" t="s">
        <v>986</v>
      </c>
      <c r="K6" s="109" t="s">
        <v>925</v>
      </c>
      <c r="L6" s="118" t="s">
        <v>925</v>
      </c>
    </row>
    <row r="7" spans="2:13" ht="41.25" customHeight="1" x14ac:dyDescent="0.25">
      <c r="B7" s="242"/>
      <c r="C7" s="93" t="s">
        <v>992</v>
      </c>
      <c r="D7" s="100" t="s">
        <v>904</v>
      </c>
      <c r="E7" s="129" t="s">
        <v>757</v>
      </c>
      <c r="F7" s="129" t="s">
        <v>890</v>
      </c>
      <c r="G7" s="129" t="s">
        <v>896</v>
      </c>
      <c r="H7" s="129">
        <v>2020</v>
      </c>
      <c r="I7" s="129" t="s">
        <v>806</v>
      </c>
      <c r="J7" s="181" t="s">
        <v>986</v>
      </c>
      <c r="K7" s="109" t="s">
        <v>458</v>
      </c>
      <c r="L7" s="118" t="s">
        <v>925</v>
      </c>
    </row>
    <row r="8" spans="2:13" ht="38.25" x14ac:dyDescent="0.25">
      <c r="B8" s="242"/>
      <c r="C8" s="93" t="s">
        <v>993</v>
      </c>
      <c r="D8" s="100" t="s">
        <v>823</v>
      </c>
      <c r="E8" s="129" t="s">
        <v>757</v>
      </c>
      <c r="F8" s="129" t="s">
        <v>890</v>
      </c>
      <c r="G8" s="129" t="s">
        <v>896</v>
      </c>
      <c r="H8" s="129">
        <v>2019</v>
      </c>
      <c r="I8" s="129" t="s">
        <v>806</v>
      </c>
      <c r="J8" s="181" t="s">
        <v>987</v>
      </c>
      <c r="K8" s="109" t="s">
        <v>925</v>
      </c>
      <c r="L8" s="118" t="s">
        <v>925</v>
      </c>
    </row>
    <row r="9" spans="2:13" ht="63.75" x14ac:dyDescent="0.25">
      <c r="B9" s="242"/>
      <c r="C9" s="93" t="s">
        <v>989</v>
      </c>
      <c r="D9" s="100" t="s">
        <v>824</v>
      </c>
      <c r="E9" s="129" t="s">
        <v>757</v>
      </c>
      <c r="F9" s="129" t="s">
        <v>890</v>
      </c>
      <c r="G9" s="129" t="s">
        <v>896</v>
      </c>
      <c r="H9" s="129">
        <v>2020</v>
      </c>
      <c r="I9" s="129" t="s">
        <v>806</v>
      </c>
      <c r="J9" s="181" t="s">
        <v>988</v>
      </c>
      <c r="K9" s="109" t="s">
        <v>894</v>
      </c>
      <c r="L9" s="118" t="s">
        <v>894</v>
      </c>
      <c r="M9" s="198"/>
    </row>
    <row r="10" spans="2:13" ht="38.25" x14ac:dyDescent="0.25">
      <c r="B10" s="242"/>
      <c r="C10" s="95" t="s">
        <v>764</v>
      </c>
      <c r="D10" s="100" t="s">
        <v>892</v>
      </c>
      <c r="E10" s="129" t="s">
        <v>757</v>
      </c>
      <c r="F10" s="129" t="s">
        <v>890</v>
      </c>
      <c r="G10" s="129" t="s">
        <v>896</v>
      </c>
      <c r="H10" s="129">
        <v>2020</v>
      </c>
      <c r="I10" s="129" t="s">
        <v>891</v>
      </c>
      <c r="J10" s="181" t="s">
        <v>986</v>
      </c>
      <c r="K10" s="109" t="s">
        <v>925</v>
      </c>
      <c r="L10" s="182" t="s">
        <v>925</v>
      </c>
      <c r="M10" s="197"/>
    </row>
    <row r="11" spans="2:13" ht="51" x14ac:dyDescent="0.25">
      <c r="B11" s="242"/>
      <c r="C11" s="95" t="s">
        <v>893</v>
      </c>
      <c r="D11" s="100" t="s">
        <v>905</v>
      </c>
      <c r="E11" s="129" t="s">
        <v>757</v>
      </c>
      <c r="F11" s="129" t="s">
        <v>890</v>
      </c>
      <c r="G11" s="129" t="s">
        <v>896</v>
      </c>
      <c r="H11" s="129">
        <v>2020</v>
      </c>
      <c r="I11" s="129" t="s">
        <v>806</v>
      </c>
      <c r="J11" s="181" t="s">
        <v>994</v>
      </c>
      <c r="K11" s="109" t="s">
        <v>895</v>
      </c>
      <c r="L11" s="118" t="s">
        <v>895</v>
      </c>
    </row>
    <row r="12" spans="2:13" ht="70.5" customHeight="1" thickBot="1" x14ac:dyDescent="0.3">
      <c r="B12" s="242"/>
      <c r="C12" s="142" t="s">
        <v>805</v>
      </c>
      <c r="D12" s="100" t="s">
        <v>907</v>
      </c>
      <c r="E12" s="129" t="s">
        <v>757</v>
      </c>
      <c r="F12" s="129" t="s">
        <v>890</v>
      </c>
      <c r="G12" s="129" t="s">
        <v>896</v>
      </c>
      <c r="H12" s="130" t="s">
        <v>995</v>
      </c>
      <c r="I12" s="129" t="s">
        <v>806</v>
      </c>
      <c r="J12" s="94" t="s">
        <v>912</v>
      </c>
      <c r="K12" s="109" t="s">
        <v>419</v>
      </c>
      <c r="L12" s="118" t="s">
        <v>419</v>
      </c>
    </row>
    <row r="13" spans="2:13" ht="98.25" customHeight="1" thickBot="1" x14ac:dyDescent="0.3">
      <c r="B13" s="243"/>
      <c r="C13" s="179" t="s">
        <v>810</v>
      </c>
      <c r="D13" s="153" t="s">
        <v>807</v>
      </c>
      <c r="E13" s="152" t="s">
        <v>757</v>
      </c>
      <c r="F13" s="130" t="s">
        <v>890</v>
      </c>
      <c r="G13" s="130" t="s">
        <v>897</v>
      </c>
      <c r="H13" s="130" t="s">
        <v>995</v>
      </c>
      <c r="I13" s="130" t="s">
        <v>806</v>
      </c>
      <c r="J13" s="97" t="s">
        <v>808</v>
      </c>
      <c r="K13" s="119" t="s">
        <v>419</v>
      </c>
      <c r="L13" s="183" t="s">
        <v>419</v>
      </c>
      <c r="M13" s="196"/>
    </row>
    <row r="14" spans="2:13" ht="69" customHeight="1" x14ac:dyDescent="0.25">
      <c r="B14" s="244" t="s">
        <v>763</v>
      </c>
      <c r="C14" s="88" t="s">
        <v>997</v>
      </c>
      <c r="D14" s="101" t="s">
        <v>813</v>
      </c>
      <c r="E14" s="131" t="s">
        <v>757</v>
      </c>
      <c r="F14" s="131" t="s">
        <v>890</v>
      </c>
      <c r="G14" s="131" t="s">
        <v>913</v>
      </c>
      <c r="H14" s="131">
        <v>2019</v>
      </c>
      <c r="I14" s="131" t="s">
        <v>811</v>
      </c>
      <c r="J14" s="184" t="s">
        <v>996</v>
      </c>
      <c r="K14" s="121" t="s">
        <v>814</v>
      </c>
      <c r="L14" s="122" t="s">
        <v>419</v>
      </c>
    </row>
    <row r="15" spans="2:13" ht="51" x14ac:dyDescent="0.25">
      <c r="B15" s="245"/>
      <c r="C15" s="86" t="s">
        <v>826</v>
      </c>
      <c r="D15" s="101" t="s">
        <v>825</v>
      </c>
      <c r="E15" s="132" t="s">
        <v>757</v>
      </c>
      <c r="F15" s="131" t="s">
        <v>890</v>
      </c>
      <c r="G15" s="132" t="s">
        <v>897</v>
      </c>
      <c r="H15" s="132">
        <v>2019</v>
      </c>
      <c r="I15" s="132" t="s">
        <v>806</v>
      </c>
      <c r="J15" s="185" t="s">
        <v>958</v>
      </c>
      <c r="K15" s="123" t="s">
        <v>860</v>
      </c>
      <c r="L15" s="124" t="s">
        <v>860</v>
      </c>
    </row>
    <row r="16" spans="2:13" ht="63.75" x14ac:dyDescent="0.25">
      <c r="B16" s="245"/>
      <c r="C16" s="84" t="s">
        <v>765</v>
      </c>
      <c r="D16" s="108" t="s">
        <v>885</v>
      </c>
      <c r="E16" s="132" t="s">
        <v>757</v>
      </c>
      <c r="F16" s="131" t="s">
        <v>890</v>
      </c>
      <c r="G16" s="133" t="s">
        <v>896</v>
      </c>
      <c r="H16" s="133">
        <v>2020</v>
      </c>
      <c r="I16" s="132" t="s">
        <v>806</v>
      </c>
      <c r="J16" s="185" t="s">
        <v>919</v>
      </c>
      <c r="K16" s="125" t="s">
        <v>898</v>
      </c>
      <c r="L16" s="126" t="s">
        <v>898</v>
      </c>
    </row>
    <row r="17" spans="2:13" ht="38.25" x14ac:dyDescent="0.25">
      <c r="B17" s="245"/>
      <c r="C17" s="83" t="s">
        <v>766</v>
      </c>
      <c r="D17" s="108" t="s">
        <v>827</v>
      </c>
      <c r="E17" s="132" t="s">
        <v>757</v>
      </c>
      <c r="F17" s="131" t="s">
        <v>890</v>
      </c>
      <c r="G17" s="133" t="s">
        <v>896</v>
      </c>
      <c r="H17" s="133" t="s">
        <v>998</v>
      </c>
      <c r="I17" s="132" t="s">
        <v>806</v>
      </c>
      <c r="J17" s="186" t="s">
        <v>425</v>
      </c>
      <c r="K17" s="125" t="s">
        <v>881</v>
      </c>
      <c r="L17" s="187" t="s">
        <v>999</v>
      </c>
      <c r="M17" s="197"/>
    </row>
    <row r="18" spans="2:13" ht="31.5" customHeight="1" x14ac:dyDescent="0.25">
      <c r="B18" s="245"/>
      <c r="C18" s="83" t="s">
        <v>767</v>
      </c>
      <c r="D18" s="108" t="s">
        <v>828</v>
      </c>
      <c r="E18" s="132" t="s">
        <v>757</v>
      </c>
      <c r="F18" s="131" t="s">
        <v>890</v>
      </c>
      <c r="G18" s="133" t="s">
        <v>896</v>
      </c>
      <c r="H18" s="133" t="s">
        <v>891</v>
      </c>
      <c r="I18" s="132" t="s">
        <v>806</v>
      </c>
      <c r="J18" s="186" t="s">
        <v>911</v>
      </c>
      <c r="K18" s="125" t="s">
        <v>881</v>
      </c>
      <c r="L18" s="187" t="s">
        <v>862</v>
      </c>
      <c r="M18" s="197"/>
    </row>
    <row r="19" spans="2:13" ht="51" x14ac:dyDescent="0.25">
      <c r="B19" s="245"/>
      <c r="C19" s="99" t="s">
        <v>768</v>
      </c>
      <c r="D19" s="108" t="s">
        <v>829</v>
      </c>
      <c r="E19" s="132" t="s">
        <v>757</v>
      </c>
      <c r="F19" s="131" t="s">
        <v>890</v>
      </c>
      <c r="G19" s="133" t="s">
        <v>896</v>
      </c>
      <c r="H19" s="133" t="s">
        <v>891</v>
      </c>
      <c r="I19" s="132" t="s">
        <v>806</v>
      </c>
      <c r="J19" s="186" t="s">
        <v>899</v>
      </c>
      <c r="K19" s="125" t="s">
        <v>881</v>
      </c>
      <c r="L19" s="126" t="s">
        <v>862</v>
      </c>
    </row>
    <row r="20" spans="2:13" ht="38.25" x14ac:dyDescent="0.25">
      <c r="B20" s="245"/>
      <c r="C20" s="99" t="s">
        <v>900</v>
      </c>
      <c r="D20" s="108" t="s">
        <v>830</v>
      </c>
      <c r="E20" s="132" t="s">
        <v>757</v>
      </c>
      <c r="F20" s="131" t="s">
        <v>890</v>
      </c>
      <c r="G20" s="133" t="s">
        <v>897</v>
      </c>
      <c r="H20" s="133" t="s">
        <v>891</v>
      </c>
      <c r="I20" s="133" t="s">
        <v>811</v>
      </c>
      <c r="J20" s="186" t="s">
        <v>910</v>
      </c>
      <c r="K20" s="125" t="s">
        <v>908</v>
      </c>
      <c r="L20" s="126" t="s">
        <v>908</v>
      </c>
    </row>
    <row r="21" spans="2:13" ht="38.25" x14ac:dyDescent="0.25">
      <c r="B21" s="245"/>
      <c r="C21" s="99" t="s">
        <v>769</v>
      </c>
      <c r="D21" s="108" t="s">
        <v>831</v>
      </c>
      <c r="E21" s="132" t="s">
        <v>757</v>
      </c>
      <c r="F21" s="131" t="s">
        <v>890</v>
      </c>
      <c r="G21" s="133" t="s">
        <v>896</v>
      </c>
      <c r="H21" s="133" t="s">
        <v>891</v>
      </c>
      <c r="I21" s="132" t="s">
        <v>806</v>
      </c>
      <c r="J21" s="186" t="s">
        <v>901</v>
      </c>
      <c r="K21" s="125" t="s">
        <v>881</v>
      </c>
      <c r="L21" s="187" t="s">
        <v>862</v>
      </c>
      <c r="M21" s="197"/>
    </row>
    <row r="22" spans="2:13" ht="35.25" customHeight="1" thickBot="1" x14ac:dyDescent="0.3">
      <c r="B22" s="246"/>
      <c r="C22" s="89" t="s">
        <v>902</v>
      </c>
      <c r="D22" s="104" t="s">
        <v>832</v>
      </c>
      <c r="E22" s="132" t="s">
        <v>757</v>
      </c>
      <c r="F22" s="132" t="s">
        <v>890</v>
      </c>
      <c r="G22" s="132" t="s">
        <v>896</v>
      </c>
      <c r="H22" s="146">
        <v>2019</v>
      </c>
      <c r="I22" s="132" t="s">
        <v>806</v>
      </c>
      <c r="J22" s="188" t="s">
        <v>903</v>
      </c>
      <c r="K22" s="123" t="s">
        <v>881</v>
      </c>
      <c r="L22" s="145" t="s">
        <v>862</v>
      </c>
    </row>
    <row r="23" spans="2:13" ht="59.25" customHeight="1" x14ac:dyDescent="0.25">
      <c r="B23" s="241" t="s">
        <v>1000</v>
      </c>
      <c r="C23" s="98" t="s">
        <v>770</v>
      </c>
      <c r="D23" s="103" t="s">
        <v>833</v>
      </c>
      <c r="E23" s="128" t="s">
        <v>757</v>
      </c>
      <c r="F23" s="128" t="s">
        <v>890</v>
      </c>
      <c r="G23" s="128" t="s">
        <v>896</v>
      </c>
      <c r="H23" s="144" t="s">
        <v>859</v>
      </c>
      <c r="I23" s="128" t="s">
        <v>863</v>
      </c>
      <c r="J23" s="189" t="s">
        <v>909</v>
      </c>
      <c r="K23" s="115" t="s">
        <v>864</v>
      </c>
      <c r="L23" s="190" t="s">
        <v>809</v>
      </c>
      <c r="M23" s="197"/>
    </row>
    <row r="24" spans="2:13" ht="43.5" customHeight="1" x14ac:dyDescent="0.25">
      <c r="B24" s="242"/>
      <c r="C24" s="95" t="s">
        <v>771</v>
      </c>
      <c r="D24" s="100" t="s">
        <v>759</v>
      </c>
      <c r="E24" s="129" t="s">
        <v>757</v>
      </c>
      <c r="F24" s="129" t="s">
        <v>890</v>
      </c>
      <c r="G24" s="129" t="s">
        <v>897</v>
      </c>
      <c r="H24" s="129">
        <v>2016</v>
      </c>
      <c r="I24" s="129" t="s">
        <v>806</v>
      </c>
      <c r="J24" s="181" t="s">
        <v>914</v>
      </c>
      <c r="K24" s="109" t="s">
        <v>898</v>
      </c>
      <c r="L24" s="118" t="s">
        <v>898</v>
      </c>
    </row>
    <row r="25" spans="2:13" ht="45" customHeight="1" x14ac:dyDescent="0.25">
      <c r="B25" s="242"/>
      <c r="C25" s="95" t="s">
        <v>1001</v>
      </c>
      <c r="D25" s="100" t="s">
        <v>834</v>
      </c>
      <c r="E25" s="129" t="s">
        <v>757</v>
      </c>
      <c r="F25" s="129" t="s">
        <v>890</v>
      </c>
      <c r="G25" s="129" t="s">
        <v>897</v>
      </c>
      <c r="H25" s="129" t="s">
        <v>1002</v>
      </c>
      <c r="I25" s="129" t="s">
        <v>806</v>
      </c>
      <c r="J25" s="181" t="s">
        <v>915</v>
      </c>
      <c r="K25" s="109" t="s">
        <v>865</v>
      </c>
      <c r="L25" s="118" t="s">
        <v>809</v>
      </c>
    </row>
    <row r="26" spans="2:13" ht="45" customHeight="1" x14ac:dyDescent="0.25">
      <c r="B26" s="242"/>
      <c r="C26" s="93" t="s">
        <v>772</v>
      </c>
      <c r="D26" s="116" t="s">
        <v>835</v>
      </c>
      <c r="E26" s="129" t="s">
        <v>757</v>
      </c>
      <c r="F26" s="129" t="s">
        <v>890</v>
      </c>
      <c r="G26" s="129" t="s">
        <v>896</v>
      </c>
      <c r="H26" s="129">
        <v>2020</v>
      </c>
      <c r="I26" s="129" t="s">
        <v>806</v>
      </c>
      <c r="J26" s="181" t="s">
        <v>915</v>
      </c>
      <c r="K26" s="117" t="s">
        <v>866</v>
      </c>
      <c r="L26" s="137" t="s">
        <v>809</v>
      </c>
    </row>
    <row r="27" spans="2:13" ht="56.25" customHeight="1" x14ac:dyDescent="0.25">
      <c r="B27" s="242"/>
      <c r="C27" s="93" t="s">
        <v>1003</v>
      </c>
      <c r="D27" s="100" t="s">
        <v>979</v>
      </c>
      <c r="E27" s="129" t="s">
        <v>757</v>
      </c>
      <c r="F27" s="129" t="s">
        <v>890</v>
      </c>
      <c r="G27" s="129" t="s">
        <v>812</v>
      </c>
      <c r="H27" s="129">
        <v>2020</v>
      </c>
      <c r="I27" s="129" t="s">
        <v>758</v>
      </c>
      <c r="J27" s="181" t="s">
        <v>917</v>
      </c>
      <c r="K27" s="109" t="s">
        <v>980</v>
      </c>
      <c r="L27" s="118" t="s">
        <v>980</v>
      </c>
    </row>
    <row r="28" spans="2:13" ht="39" customHeight="1" x14ac:dyDescent="0.25">
      <c r="B28" s="242"/>
      <c r="C28" s="95" t="s">
        <v>1004</v>
      </c>
      <c r="D28" s="100" t="s">
        <v>836</v>
      </c>
      <c r="E28" s="129" t="s">
        <v>757</v>
      </c>
      <c r="F28" s="129" t="s">
        <v>890</v>
      </c>
      <c r="G28" s="129" t="s">
        <v>896</v>
      </c>
      <c r="H28" s="129" t="s">
        <v>891</v>
      </c>
      <c r="I28" s="129" t="s">
        <v>806</v>
      </c>
      <c r="J28" s="181" t="s">
        <v>916</v>
      </c>
      <c r="K28" s="175" t="s">
        <v>864</v>
      </c>
      <c r="L28" s="176" t="s">
        <v>809</v>
      </c>
    </row>
    <row r="29" spans="2:13" ht="69" customHeight="1" x14ac:dyDescent="0.25">
      <c r="B29" s="242"/>
      <c r="C29" s="95" t="s">
        <v>1005</v>
      </c>
      <c r="D29" s="100" t="s">
        <v>837</v>
      </c>
      <c r="E29" s="129" t="s">
        <v>757</v>
      </c>
      <c r="F29" s="129" t="s">
        <v>890</v>
      </c>
      <c r="G29" s="129" t="s">
        <v>896</v>
      </c>
      <c r="H29" s="129" t="s">
        <v>891</v>
      </c>
      <c r="I29" s="129" t="s">
        <v>806</v>
      </c>
      <c r="J29" s="181" t="s">
        <v>918</v>
      </c>
      <c r="K29" s="109" t="s">
        <v>898</v>
      </c>
      <c r="L29" s="118" t="s">
        <v>898</v>
      </c>
    </row>
    <row r="30" spans="2:13" ht="42" customHeight="1" thickBot="1" x14ac:dyDescent="0.3">
      <c r="B30" s="247"/>
      <c r="C30" s="96" t="s">
        <v>773</v>
      </c>
      <c r="D30" s="105" t="s">
        <v>838</v>
      </c>
      <c r="E30" s="130" t="s">
        <v>757</v>
      </c>
      <c r="F30" s="130" t="s">
        <v>890</v>
      </c>
      <c r="G30" s="130" t="s">
        <v>896</v>
      </c>
      <c r="H30" s="130">
        <v>2020</v>
      </c>
      <c r="I30" s="130" t="s">
        <v>758</v>
      </c>
      <c r="J30" s="191" t="s">
        <v>919</v>
      </c>
      <c r="K30" s="119" t="s">
        <v>898</v>
      </c>
      <c r="L30" s="120" t="s">
        <v>898</v>
      </c>
    </row>
    <row r="31" spans="2:13" ht="31.5" customHeight="1" thickBot="1" x14ac:dyDescent="0.3">
      <c r="B31" s="154" t="s">
        <v>441</v>
      </c>
      <c r="C31" s="90" t="s">
        <v>1007</v>
      </c>
      <c r="D31" s="106" t="s">
        <v>839</v>
      </c>
      <c r="E31" s="134" t="s">
        <v>757</v>
      </c>
      <c r="F31" s="134" t="s">
        <v>890</v>
      </c>
      <c r="G31" s="134" t="s">
        <v>896</v>
      </c>
      <c r="H31" s="134" t="s">
        <v>891</v>
      </c>
      <c r="I31" s="134" t="s">
        <v>806</v>
      </c>
      <c r="J31" s="188" t="s">
        <v>1006</v>
      </c>
      <c r="K31" s="177" t="s">
        <v>895</v>
      </c>
      <c r="L31" s="178" t="s">
        <v>895</v>
      </c>
    </row>
    <row r="32" spans="2:13" ht="30" x14ac:dyDescent="0.25">
      <c r="B32" s="241" t="s">
        <v>444</v>
      </c>
      <c r="C32" s="138" t="s">
        <v>1008</v>
      </c>
      <c r="D32" s="103" t="s">
        <v>840</v>
      </c>
      <c r="E32" s="128" t="s">
        <v>757</v>
      </c>
      <c r="F32" s="128" t="s">
        <v>890</v>
      </c>
      <c r="G32" s="128" t="s">
        <v>897</v>
      </c>
      <c r="H32" s="128" t="s">
        <v>811</v>
      </c>
      <c r="I32" s="128" t="s">
        <v>920</v>
      </c>
      <c r="J32" s="181" t="s">
        <v>1009</v>
      </c>
      <c r="K32" s="175" t="s">
        <v>884</v>
      </c>
      <c r="L32" s="176" t="s">
        <v>884</v>
      </c>
    </row>
    <row r="33" spans="2:12" ht="51" x14ac:dyDescent="0.25">
      <c r="B33" s="242"/>
      <c r="C33" s="139" t="s">
        <v>1010</v>
      </c>
      <c r="D33" s="100" t="s">
        <v>841</v>
      </c>
      <c r="E33" s="129" t="s">
        <v>757</v>
      </c>
      <c r="F33" s="144" t="s">
        <v>890</v>
      </c>
      <c r="G33" s="129" t="s">
        <v>897</v>
      </c>
      <c r="H33" s="129" t="s">
        <v>811</v>
      </c>
      <c r="I33" s="129" t="s">
        <v>811</v>
      </c>
      <c r="J33" s="181" t="s">
        <v>1011</v>
      </c>
      <c r="K33" s="109" t="s">
        <v>884</v>
      </c>
      <c r="L33" s="118" t="s">
        <v>884</v>
      </c>
    </row>
    <row r="34" spans="2:12" ht="37.5" customHeight="1" thickBot="1" x14ac:dyDescent="0.3">
      <c r="B34" s="247"/>
      <c r="C34" s="140" t="s">
        <v>774</v>
      </c>
      <c r="D34" s="105" t="s">
        <v>842</v>
      </c>
      <c r="E34" s="130" t="s">
        <v>757</v>
      </c>
      <c r="F34" s="130" t="s">
        <v>882</v>
      </c>
      <c r="G34" s="130" t="s">
        <v>897</v>
      </c>
      <c r="H34" s="130" t="s">
        <v>883</v>
      </c>
      <c r="I34" s="130" t="s">
        <v>883</v>
      </c>
      <c r="J34" s="191" t="s">
        <v>1012</v>
      </c>
      <c r="K34" s="147" t="s">
        <v>884</v>
      </c>
      <c r="L34" s="148" t="s">
        <v>884</v>
      </c>
    </row>
    <row r="35" spans="2:12" ht="30" x14ac:dyDescent="0.25">
      <c r="B35" s="244" t="s">
        <v>445</v>
      </c>
      <c r="C35" s="88" t="s">
        <v>775</v>
      </c>
      <c r="D35" s="101" t="s">
        <v>843</v>
      </c>
      <c r="E35" s="131" t="s">
        <v>757</v>
      </c>
      <c r="F35" s="131" t="s">
        <v>890</v>
      </c>
      <c r="G35" s="131" t="s">
        <v>897</v>
      </c>
      <c r="H35" s="149">
        <v>2020</v>
      </c>
      <c r="I35" s="131" t="s">
        <v>863</v>
      </c>
      <c r="J35" s="186" t="s">
        <v>921</v>
      </c>
      <c r="K35" s="121" t="s">
        <v>867</v>
      </c>
      <c r="L35" s="122" t="s">
        <v>868</v>
      </c>
    </row>
    <row r="36" spans="2:12" ht="51" x14ac:dyDescent="0.25">
      <c r="B36" s="245"/>
      <c r="C36" s="83" t="s">
        <v>776</v>
      </c>
      <c r="D36" s="101" t="s">
        <v>844</v>
      </c>
      <c r="E36" s="133" t="s">
        <v>757</v>
      </c>
      <c r="F36" s="133" t="s">
        <v>890</v>
      </c>
      <c r="G36" s="133" t="s">
        <v>897</v>
      </c>
      <c r="H36" s="133">
        <v>2020</v>
      </c>
      <c r="I36" s="133" t="s">
        <v>806</v>
      </c>
      <c r="J36" s="186" t="s">
        <v>921</v>
      </c>
      <c r="K36" s="121" t="s">
        <v>865</v>
      </c>
      <c r="L36" s="122" t="s">
        <v>869</v>
      </c>
    </row>
    <row r="37" spans="2:12" ht="45" x14ac:dyDescent="0.25">
      <c r="B37" s="245"/>
      <c r="C37" s="83" t="s">
        <v>983</v>
      </c>
      <c r="D37" s="101" t="s">
        <v>777</v>
      </c>
      <c r="E37" s="133" t="s">
        <v>757</v>
      </c>
      <c r="F37" s="133" t="s">
        <v>890</v>
      </c>
      <c r="G37" s="133" t="s">
        <v>897</v>
      </c>
      <c r="H37" s="133">
        <v>2020</v>
      </c>
      <c r="I37" s="133" t="s">
        <v>863</v>
      </c>
      <c r="J37" s="186" t="s">
        <v>922</v>
      </c>
      <c r="K37" s="121" t="s">
        <v>867</v>
      </c>
      <c r="L37" s="122" t="s">
        <v>868</v>
      </c>
    </row>
    <row r="38" spans="2:12" ht="30.75" customHeight="1" x14ac:dyDescent="0.25">
      <c r="B38" s="245"/>
      <c r="C38" s="83" t="s">
        <v>984</v>
      </c>
      <c r="D38" s="101" t="s">
        <v>985</v>
      </c>
      <c r="E38" s="133" t="s">
        <v>757</v>
      </c>
      <c r="F38" s="133" t="s">
        <v>890</v>
      </c>
      <c r="G38" s="133" t="s">
        <v>897</v>
      </c>
      <c r="H38" s="135" t="s">
        <v>811</v>
      </c>
      <c r="I38" s="133" t="s">
        <v>870</v>
      </c>
      <c r="J38" s="186" t="s">
        <v>922</v>
      </c>
      <c r="K38" s="121" t="s">
        <v>959</v>
      </c>
      <c r="L38" s="122" t="s">
        <v>869</v>
      </c>
    </row>
    <row r="39" spans="2:12" ht="51" x14ac:dyDescent="0.25">
      <c r="B39" s="245"/>
      <c r="C39" s="83" t="s">
        <v>778</v>
      </c>
      <c r="D39" s="101" t="s">
        <v>778</v>
      </c>
      <c r="E39" s="133" t="s">
        <v>757</v>
      </c>
      <c r="F39" s="133" t="s">
        <v>890</v>
      </c>
      <c r="G39" s="133" t="s">
        <v>897</v>
      </c>
      <c r="H39" s="133" t="s">
        <v>871</v>
      </c>
      <c r="I39" s="133" t="s">
        <v>870</v>
      </c>
      <c r="J39" s="186" t="s">
        <v>923</v>
      </c>
      <c r="K39" s="121" t="s">
        <v>867</v>
      </c>
      <c r="L39" s="122" t="s">
        <v>868</v>
      </c>
    </row>
    <row r="40" spans="2:12" ht="45" x14ac:dyDescent="0.25">
      <c r="B40" s="245"/>
      <c r="C40" s="83" t="s">
        <v>1013</v>
      </c>
      <c r="D40" s="101" t="s">
        <v>926</v>
      </c>
      <c r="E40" s="133" t="s">
        <v>757</v>
      </c>
      <c r="F40" s="133" t="s">
        <v>890</v>
      </c>
      <c r="G40" s="133" t="s">
        <v>897</v>
      </c>
      <c r="H40" s="133">
        <v>2020</v>
      </c>
      <c r="I40" s="133" t="s">
        <v>806</v>
      </c>
      <c r="J40" s="186" t="s">
        <v>924</v>
      </c>
      <c r="K40" s="121" t="s">
        <v>925</v>
      </c>
      <c r="L40" s="122" t="s">
        <v>925</v>
      </c>
    </row>
    <row r="41" spans="2:12" ht="45" x14ac:dyDescent="0.25">
      <c r="B41" s="245"/>
      <c r="C41" s="83" t="s">
        <v>981</v>
      </c>
      <c r="D41" s="101" t="s">
        <v>779</v>
      </c>
      <c r="E41" s="133" t="s">
        <v>757</v>
      </c>
      <c r="F41" s="133" t="s">
        <v>890</v>
      </c>
      <c r="G41" s="133" t="s">
        <v>897</v>
      </c>
      <c r="H41" s="133">
        <v>2020</v>
      </c>
      <c r="I41" s="133" t="s">
        <v>873</v>
      </c>
      <c r="J41" s="186" t="s">
        <v>927</v>
      </c>
      <c r="K41" s="121" t="s">
        <v>867</v>
      </c>
      <c r="L41" s="122" t="s">
        <v>872</v>
      </c>
    </row>
    <row r="42" spans="2:12" ht="45" x14ac:dyDescent="0.25">
      <c r="B42" s="245"/>
      <c r="C42" s="83" t="s">
        <v>780</v>
      </c>
      <c r="D42" s="101" t="s">
        <v>780</v>
      </c>
      <c r="E42" s="133" t="s">
        <v>757</v>
      </c>
      <c r="F42" s="133" t="s">
        <v>890</v>
      </c>
      <c r="G42" s="133" t="s">
        <v>897</v>
      </c>
      <c r="H42" s="133">
        <v>2020</v>
      </c>
      <c r="I42" s="133" t="s">
        <v>873</v>
      </c>
      <c r="J42" s="186" t="s">
        <v>927</v>
      </c>
      <c r="K42" s="121" t="s">
        <v>867</v>
      </c>
      <c r="L42" s="122" t="s">
        <v>874</v>
      </c>
    </row>
    <row r="43" spans="2:12" ht="42.75" customHeight="1" x14ac:dyDescent="0.25">
      <c r="B43" s="245"/>
      <c r="C43" s="99" t="s">
        <v>781</v>
      </c>
      <c r="D43" s="101" t="s">
        <v>781</v>
      </c>
      <c r="E43" s="133" t="s">
        <v>757</v>
      </c>
      <c r="F43" s="133" t="s">
        <v>890</v>
      </c>
      <c r="G43" s="133" t="s">
        <v>897</v>
      </c>
      <c r="H43" s="133">
        <v>2020</v>
      </c>
      <c r="I43" s="133" t="s">
        <v>883</v>
      </c>
      <c r="J43" s="186" t="s">
        <v>928</v>
      </c>
      <c r="K43" s="121" t="s">
        <v>867</v>
      </c>
      <c r="L43" s="122" t="s">
        <v>872</v>
      </c>
    </row>
    <row r="44" spans="2:12" ht="38.25" x14ac:dyDescent="0.25">
      <c r="B44" s="245"/>
      <c r="C44" s="99" t="s">
        <v>782</v>
      </c>
      <c r="D44" s="101" t="s">
        <v>845</v>
      </c>
      <c r="E44" s="133" t="s">
        <v>757</v>
      </c>
      <c r="F44" s="133" t="s">
        <v>890</v>
      </c>
      <c r="G44" s="133" t="s">
        <v>896</v>
      </c>
      <c r="H44" s="133">
        <v>2020</v>
      </c>
      <c r="I44" s="133" t="s">
        <v>811</v>
      </c>
      <c r="J44" s="186" t="s">
        <v>929</v>
      </c>
      <c r="K44" s="121" t="s">
        <v>867</v>
      </c>
      <c r="L44" s="122" t="s">
        <v>872</v>
      </c>
    </row>
    <row r="45" spans="2:12" ht="38.25" x14ac:dyDescent="0.25">
      <c r="B45" s="245"/>
      <c r="C45" s="83" t="s">
        <v>783</v>
      </c>
      <c r="D45" s="108" t="s">
        <v>846</v>
      </c>
      <c r="E45" s="133" t="s">
        <v>757</v>
      </c>
      <c r="F45" s="133" t="s">
        <v>890</v>
      </c>
      <c r="G45" s="133" t="s">
        <v>812</v>
      </c>
      <c r="H45" s="133">
        <v>2020</v>
      </c>
      <c r="I45" s="133" t="s">
        <v>875</v>
      </c>
      <c r="J45" s="186" t="s">
        <v>949</v>
      </c>
      <c r="K45" s="121" t="s">
        <v>867</v>
      </c>
      <c r="L45" s="122" t="s">
        <v>876</v>
      </c>
    </row>
    <row r="46" spans="2:12" ht="55.5" customHeight="1" x14ac:dyDescent="0.25">
      <c r="B46" s="245"/>
      <c r="C46" s="83" t="s">
        <v>982</v>
      </c>
      <c r="D46" s="107" t="s">
        <v>848</v>
      </c>
      <c r="E46" s="133" t="s">
        <v>757</v>
      </c>
      <c r="F46" s="133" t="s">
        <v>890</v>
      </c>
      <c r="G46" s="133" t="s">
        <v>897</v>
      </c>
      <c r="H46" s="133">
        <v>2020</v>
      </c>
      <c r="I46" s="133" t="s">
        <v>806</v>
      </c>
      <c r="J46" s="186" t="s">
        <v>1014</v>
      </c>
      <c r="K46" s="121" t="s">
        <v>925</v>
      </c>
      <c r="L46" s="122" t="s">
        <v>925</v>
      </c>
    </row>
    <row r="47" spans="2:12" ht="32.25" customHeight="1" thickBot="1" x14ac:dyDescent="0.3">
      <c r="B47" s="246"/>
      <c r="C47" s="91" t="s">
        <v>784</v>
      </c>
      <c r="D47" s="113" t="s">
        <v>847</v>
      </c>
      <c r="E47" s="132" t="s">
        <v>757</v>
      </c>
      <c r="F47" s="132" t="s">
        <v>890</v>
      </c>
      <c r="G47" s="132" t="s">
        <v>897</v>
      </c>
      <c r="H47" s="132">
        <v>2019</v>
      </c>
      <c r="I47" s="132" t="s">
        <v>806</v>
      </c>
      <c r="J47" s="188" t="s">
        <v>930</v>
      </c>
      <c r="K47" s="121" t="s">
        <v>867</v>
      </c>
      <c r="L47" s="122" t="s">
        <v>868</v>
      </c>
    </row>
    <row r="48" spans="2:12" ht="30" customHeight="1" x14ac:dyDescent="0.25">
      <c r="B48" s="241" t="s">
        <v>459</v>
      </c>
      <c r="C48" s="141" t="s">
        <v>785</v>
      </c>
      <c r="D48" s="112" t="s">
        <v>785</v>
      </c>
      <c r="E48" s="128" t="s">
        <v>757</v>
      </c>
      <c r="F48" s="128" t="s">
        <v>906</v>
      </c>
      <c r="G48" s="128" t="s">
        <v>897</v>
      </c>
      <c r="H48" s="128" t="s">
        <v>811</v>
      </c>
      <c r="I48" s="128" t="s">
        <v>877</v>
      </c>
      <c r="J48" s="192" t="s">
        <v>931</v>
      </c>
      <c r="K48" s="115" t="s">
        <v>884</v>
      </c>
      <c r="L48" s="127" t="s">
        <v>886</v>
      </c>
    </row>
    <row r="49" spans="2:12" ht="63.75" x14ac:dyDescent="0.25">
      <c r="B49" s="242"/>
      <c r="C49" s="142" t="s">
        <v>786</v>
      </c>
      <c r="D49" s="110" t="s">
        <v>786</v>
      </c>
      <c r="E49" s="129" t="s">
        <v>757</v>
      </c>
      <c r="F49" s="129" t="s">
        <v>890</v>
      </c>
      <c r="G49" s="129" t="s">
        <v>897</v>
      </c>
      <c r="H49" s="129" t="s">
        <v>811</v>
      </c>
      <c r="I49" s="129" t="s">
        <v>877</v>
      </c>
      <c r="J49" s="192" t="s">
        <v>932</v>
      </c>
      <c r="K49" s="109" t="s">
        <v>1015</v>
      </c>
      <c r="L49" s="118" t="s">
        <v>886</v>
      </c>
    </row>
    <row r="50" spans="2:12" ht="36" customHeight="1" x14ac:dyDescent="0.25">
      <c r="B50" s="242"/>
      <c r="C50" s="142" t="s">
        <v>787</v>
      </c>
      <c r="D50" s="110" t="s">
        <v>787</v>
      </c>
      <c r="E50" s="129" t="s">
        <v>757</v>
      </c>
      <c r="F50" s="129" t="s">
        <v>890</v>
      </c>
      <c r="G50" s="129" t="s">
        <v>897</v>
      </c>
      <c r="H50" s="129" t="s">
        <v>811</v>
      </c>
      <c r="I50" s="129" t="s">
        <v>877</v>
      </c>
      <c r="J50" s="192" t="s">
        <v>932</v>
      </c>
      <c r="K50" s="109" t="s">
        <v>874</v>
      </c>
      <c r="L50" s="118" t="s">
        <v>874</v>
      </c>
    </row>
    <row r="51" spans="2:12" ht="43.5" customHeight="1" x14ac:dyDescent="0.25">
      <c r="B51" s="242"/>
      <c r="C51" s="111" t="s">
        <v>788</v>
      </c>
      <c r="D51" s="110" t="s">
        <v>788</v>
      </c>
      <c r="E51" s="129" t="s">
        <v>757</v>
      </c>
      <c r="F51" s="129" t="s">
        <v>890</v>
      </c>
      <c r="G51" s="129" t="s">
        <v>897</v>
      </c>
      <c r="H51" s="129" t="s">
        <v>883</v>
      </c>
      <c r="I51" s="129" t="s">
        <v>877</v>
      </c>
      <c r="J51" s="192" t="s">
        <v>932</v>
      </c>
      <c r="K51" s="109" t="s">
        <v>886</v>
      </c>
      <c r="L51" s="118" t="s">
        <v>886</v>
      </c>
    </row>
    <row r="52" spans="2:12" ht="43.5" customHeight="1" x14ac:dyDescent="0.25">
      <c r="B52" s="242"/>
      <c r="C52" s="111" t="s">
        <v>789</v>
      </c>
      <c r="D52" s="110" t="s">
        <v>789</v>
      </c>
      <c r="E52" s="129" t="s">
        <v>757</v>
      </c>
      <c r="F52" s="129" t="s">
        <v>890</v>
      </c>
      <c r="G52" s="129" t="s">
        <v>897</v>
      </c>
      <c r="H52" s="129" t="s">
        <v>887</v>
      </c>
      <c r="I52" s="129" t="s">
        <v>877</v>
      </c>
      <c r="J52" s="192" t="s">
        <v>933</v>
      </c>
      <c r="K52" s="109" t="s">
        <v>886</v>
      </c>
      <c r="L52" s="118" t="s">
        <v>886</v>
      </c>
    </row>
    <row r="53" spans="2:12" ht="41.25" customHeight="1" x14ac:dyDescent="0.25">
      <c r="B53" s="242"/>
      <c r="C53" s="111" t="s">
        <v>790</v>
      </c>
      <c r="D53" s="110" t="s">
        <v>790</v>
      </c>
      <c r="E53" s="129" t="s">
        <v>757</v>
      </c>
      <c r="F53" s="129" t="s">
        <v>890</v>
      </c>
      <c r="G53" s="129" t="s">
        <v>897</v>
      </c>
      <c r="H53" s="129" t="s">
        <v>887</v>
      </c>
      <c r="I53" s="129" t="s">
        <v>877</v>
      </c>
      <c r="J53" s="192" t="s">
        <v>1016</v>
      </c>
      <c r="K53" s="109" t="s">
        <v>886</v>
      </c>
      <c r="L53" s="118" t="s">
        <v>886</v>
      </c>
    </row>
    <row r="54" spans="2:12" ht="44.25" customHeight="1" x14ac:dyDescent="0.25">
      <c r="B54" s="242"/>
      <c r="C54" s="111" t="s">
        <v>791</v>
      </c>
      <c r="D54" s="110" t="s">
        <v>791</v>
      </c>
      <c r="E54" s="129" t="s">
        <v>757</v>
      </c>
      <c r="F54" s="129" t="s">
        <v>890</v>
      </c>
      <c r="G54" s="129" t="s">
        <v>896</v>
      </c>
      <c r="H54" s="129" t="s">
        <v>891</v>
      </c>
      <c r="I54" s="129" t="s">
        <v>806</v>
      </c>
      <c r="J54" s="192" t="s">
        <v>934</v>
      </c>
      <c r="K54" s="109" t="s">
        <v>895</v>
      </c>
      <c r="L54" s="118" t="s">
        <v>895</v>
      </c>
    </row>
    <row r="55" spans="2:12" ht="43.5" customHeight="1" x14ac:dyDescent="0.25">
      <c r="B55" s="242"/>
      <c r="C55" s="142" t="s">
        <v>792</v>
      </c>
      <c r="D55" s="110" t="s">
        <v>849</v>
      </c>
      <c r="E55" s="129" t="s">
        <v>757</v>
      </c>
      <c r="F55" s="129" t="s">
        <v>890</v>
      </c>
      <c r="G55" s="129" t="s">
        <v>896</v>
      </c>
      <c r="H55" s="129" t="s">
        <v>891</v>
      </c>
      <c r="I55" s="129" t="s">
        <v>806</v>
      </c>
      <c r="J55" s="192" t="s">
        <v>935</v>
      </c>
      <c r="K55" s="109" t="s">
        <v>881</v>
      </c>
      <c r="L55" s="118" t="s">
        <v>869</v>
      </c>
    </row>
    <row r="56" spans="2:12" ht="42" customHeight="1" thickBot="1" x14ac:dyDescent="0.3">
      <c r="B56" s="247"/>
      <c r="C56" s="143" t="s">
        <v>793</v>
      </c>
      <c r="D56" s="114" t="s">
        <v>850</v>
      </c>
      <c r="E56" s="130" t="s">
        <v>757</v>
      </c>
      <c r="F56" s="130" t="s">
        <v>890</v>
      </c>
      <c r="G56" s="130" t="s">
        <v>897</v>
      </c>
      <c r="H56" s="130" t="s">
        <v>883</v>
      </c>
      <c r="I56" s="130" t="s">
        <v>877</v>
      </c>
      <c r="J56" s="193" t="s">
        <v>936</v>
      </c>
      <c r="K56" s="119" t="s">
        <v>895</v>
      </c>
      <c r="L56" s="120" t="s">
        <v>895</v>
      </c>
    </row>
    <row r="57" spans="2:12" ht="33.75" customHeight="1" x14ac:dyDescent="0.25">
      <c r="B57" s="244" t="s">
        <v>467</v>
      </c>
      <c r="C57" s="88" t="s">
        <v>795</v>
      </c>
      <c r="D57" s="101" t="s">
        <v>852</v>
      </c>
      <c r="E57" s="131" t="s">
        <v>757</v>
      </c>
      <c r="F57" s="131" t="s">
        <v>890</v>
      </c>
      <c r="G57" s="131" t="s">
        <v>897</v>
      </c>
      <c r="H57" s="131">
        <v>2020</v>
      </c>
      <c r="I57" s="131" t="s">
        <v>938</v>
      </c>
      <c r="J57" s="185" t="s">
        <v>937</v>
      </c>
      <c r="K57" s="121" t="s">
        <v>895</v>
      </c>
      <c r="L57" s="122" t="s">
        <v>895</v>
      </c>
    </row>
    <row r="58" spans="2:12" ht="33.75" customHeight="1" x14ac:dyDescent="0.25">
      <c r="B58" s="244"/>
      <c r="C58" s="88" t="s">
        <v>939</v>
      </c>
      <c r="D58" s="101" t="s">
        <v>940</v>
      </c>
      <c r="E58" s="131" t="s">
        <v>757</v>
      </c>
      <c r="F58" s="131" t="s">
        <v>890</v>
      </c>
      <c r="G58" s="131" t="s">
        <v>913</v>
      </c>
      <c r="H58" s="131" t="s">
        <v>887</v>
      </c>
      <c r="I58" s="131" t="s">
        <v>941</v>
      </c>
      <c r="J58" s="185" t="s">
        <v>942</v>
      </c>
      <c r="K58" s="121" t="s">
        <v>895</v>
      </c>
      <c r="L58" s="122" t="s">
        <v>895</v>
      </c>
    </row>
    <row r="59" spans="2:12" ht="36" customHeight="1" x14ac:dyDescent="0.25">
      <c r="B59" s="245"/>
      <c r="C59" s="99" t="s">
        <v>794</v>
      </c>
      <c r="D59" s="85" t="s">
        <v>760</v>
      </c>
      <c r="E59" s="133" t="s">
        <v>757</v>
      </c>
      <c r="F59" s="133" t="s">
        <v>890</v>
      </c>
      <c r="G59" s="131" t="s">
        <v>913</v>
      </c>
      <c r="H59" s="131" t="s">
        <v>811</v>
      </c>
      <c r="I59" s="131" t="s">
        <v>941</v>
      </c>
      <c r="J59" s="185" t="s">
        <v>942</v>
      </c>
      <c r="K59" s="121" t="s">
        <v>895</v>
      </c>
      <c r="L59" s="122" t="s">
        <v>895</v>
      </c>
    </row>
    <row r="60" spans="2:12" ht="30.75" thickBot="1" x14ac:dyDescent="0.3">
      <c r="B60" s="246"/>
      <c r="C60" s="89" t="s">
        <v>796</v>
      </c>
      <c r="D60" s="104" t="s">
        <v>851</v>
      </c>
      <c r="E60" s="132" t="s">
        <v>757</v>
      </c>
      <c r="F60" s="132" t="s">
        <v>890</v>
      </c>
      <c r="G60" s="132" t="s">
        <v>897</v>
      </c>
      <c r="H60" s="132" t="s">
        <v>811</v>
      </c>
      <c r="I60" s="131" t="s">
        <v>941</v>
      </c>
      <c r="J60" s="188" t="s">
        <v>943</v>
      </c>
      <c r="K60" s="121" t="s">
        <v>895</v>
      </c>
      <c r="L60" s="122" t="s">
        <v>895</v>
      </c>
    </row>
    <row r="61" spans="2:12" ht="38.25" x14ac:dyDescent="0.25">
      <c r="B61" s="249" t="s">
        <v>470</v>
      </c>
      <c r="C61" s="150" t="s">
        <v>797</v>
      </c>
      <c r="D61" s="103" t="s">
        <v>853</v>
      </c>
      <c r="E61" s="128" t="s">
        <v>757</v>
      </c>
      <c r="F61" s="128" t="s">
        <v>944</v>
      </c>
      <c r="G61" s="128" t="s">
        <v>896</v>
      </c>
      <c r="H61" s="128" t="s">
        <v>891</v>
      </c>
      <c r="I61" s="128" t="s">
        <v>946</v>
      </c>
      <c r="J61" s="194" t="s">
        <v>945</v>
      </c>
      <c r="K61" s="115" t="s">
        <v>925</v>
      </c>
      <c r="L61" s="127" t="s">
        <v>878</v>
      </c>
    </row>
    <row r="62" spans="2:12" ht="39" thickBot="1" x14ac:dyDescent="0.3">
      <c r="B62" s="250"/>
      <c r="C62" s="151" t="s">
        <v>947</v>
      </c>
      <c r="D62" s="105" t="s">
        <v>948</v>
      </c>
      <c r="E62" s="130" t="s">
        <v>757</v>
      </c>
      <c r="F62" s="130" t="s">
        <v>890</v>
      </c>
      <c r="G62" s="130" t="s">
        <v>897</v>
      </c>
      <c r="H62" s="130" t="s">
        <v>811</v>
      </c>
      <c r="I62" s="130" t="s">
        <v>946</v>
      </c>
      <c r="J62" s="193" t="s">
        <v>949</v>
      </c>
      <c r="K62" s="119" t="s">
        <v>925</v>
      </c>
      <c r="L62" s="120" t="s">
        <v>925</v>
      </c>
    </row>
    <row r="63" spans="2:12" ht="51" x14ac:dyDescent="0.2">
      <c r="B63" s="248" t="s">
        <v>964</v>
      </c>
      <c r="C63" s="83" t="s">
        <v>950</v>
      </c>
      <c r="D63" s="102" t="s">
        <v>815</v>
      </c>
      <c r="E63" s="136" t="s">
        <v>757</v>
      </c>
      <c r="F63" s="133" t="s">
        <v>890</v>
      </c>
      <c r="G63" s="133" t="s">
        <v>812</v>
      </c>
      <c r="H63" s="133" t="s">
        <v>816</v>
      </c>
      <c r="I63" s="133" t="s">
        <v>811</v>
      </c>
      <c r="J63" s="186" t="s">
        <v>951</v>
      </c>
      <c r="K63" s="125" t="s">
        <v>817</v>
      </c>
      <c r="L63" s="126" t="s">
        <v>419</v>
      </c>
    </row>
    <row r="64" spans="2:12" ht="51" x14ac:dyDescent="0.25">
      <c r="B64" s="248"/>
      <c r="C64" s="83" t="s">
        <v>321</v>
      </c>
      <c r="D64" s="101" t="s">
        <v>818</v>
      </c>
      <c r="E64" s="133" t="s">
        <v>757</v>
      </c>
      <c r="F64" s="133" t="s">
        <v>890</v>
      </c>
      <c r="G64" s="133" t="s">
        <v>812</v>
      </c>
      <c r="H64" s="133" t="s">
        <v>816</v>
      </c>
      <c r="I64" s="133" t="s">
        <v>811</v>
      </c>
      <c r="J64" s="186" t="s">
        <v>952</v>
      </c>
      <c r="K64" s="125" t="s">
        <v>819</v>
      </c>
      <c r="L64" s="126" t="s">
        <v>419</v>
      </c>
    </row>
    <row r="65" spans="2:12" ht="76.5" x14ac:dyDescent="0.25">
      <c r="B65" s="248"/>
      <c r="C65" s="83" t="s">
        <v>798</v>
      </c>
      <c r="D65" s="108" t="s">
        <v>820</v>
      </c>
      <c r="E65" s="133" t="s">
        <v>757</v>
      </c>
      <c r="F65" s="133" t="s">
        <v>890</v>
      </c>
      <c r="G65" s="133" t="s">
        <v>812</v>
      </c>
      <c r="H65" s="133" t="s">
        <v>816</v>
      </c>
      <c r="I65" s="133" t="s">
        <v>806</v>
      </c>
      <c r="J65" s="186" t="s">
        <v>953</v>
      </c>
      <c r="K65" s="125" t="s">
        <v>862</v>
      </c>
      <c r="L65" s="126" t="s">
        <v>862</v>
      </c>
    </row>
    <row r="66" spans="2:12" ht="102" x14ac:dyDescent="0.25">
      <c r="B66" s="248"/>
      <c r="C66" s="83" t="s">
        <v>365</v>
      </c>
      <c r="D66" s="108" t="s">
        <v>854</v>
      </c>
      <c r="E66" s="133" t="s">
        <v>757</v>
      </c>
      <c r="F66" s="133" t="s">
        <v>890</v>
      </c>
      <c r="G66" s="133" t="s">
        <v>897</v>
      </c>
      <c r="H66" s="133" t="s">
        <v>816</v>
      </c>
      <c r="I66" s="133" t="s">
        <v>955</v>
      </c>
      <c r="J66" s="186" t="s">
        <v>954</v>
      </c>
      <c r="K66" s="125" t="s">
        <v>956</v>
      </c>
      <c r="L66" s="126" t="s">
        <v>956</v>
      </c>
    </row>
    <row r="67" spans="2:12" ht="89.25" x14ac:dyDescent="0.25">
      <c r="B67" s="248"/>
      <c r="C67" s="83" t="s">
        <v>799</v>
      </c>
      <c r="D67" s="108" t="s">
        <v>855</v>
      </c>
      <c r="E67" s="133" t="s">
        <v>757</v>
      </c>
      <c r="F67" s="133" t="s">
        <v>890</v>
      </c>
      <c r="G67" s="133" t="s">
        <v>897</v>
      </c>
      <c r="H67" s="133" t="s">
        <v>816</v>
      </c>
      <c r="I67" s="133" t="s">
        <v>806</v>
      </c>
      <c r="J67" s="186" t="s">
        <v>957</v>
      </c>
      <c r="K67" s="125" t="s">
        <v>956</v>
      </c>
      <c r="L67" s="126" t="s">
        <v>956</v>
      </c>
    </row>
    <row r="68" spans="2:12" ht="38.25" x14ac:dyDescent="0.25">
      <c r="B68" s="248"/>
      <c r="C68" s="84" t="s">
        <v>800</v>
      </c>
      <c r="D68" s="108" t="s">
        <v>856</v>
      </c>
      <c r="E68" s="133" t="s">
        <v>757</v>
      </c>
      <c r="F68" s="133" t="s">
        <v>890</v>
      </c>
      <c r="G68" s="133" t="s">
        <v>897</v>
      </c>
      <c r="H68" s="133" t="s">
        <v>891</v>
      </c>
      <c r="I68" s="133" t="s">
        <v>806</v>
      </c>
      <c r="J68" s="186" t="s">
        <v>958</v>
      </c>
      <c r="K68" s="125" t="s">
        <v>959</v>
      </c>
      <c r="L68" s="126" t="s">
        <v>862</v>
      </c>
    </row>
    <row r="69" spans="2:12" ht="69" customHeight="1" x14ac:dyDescent="0.25">
      <c r="B69" s="248"/>
      <c r="C69" s="99" t="s">
        <v>801</v>
      </c>
      <c r="D69" s="108" t="s">
        <v>857</v>
      </c>
      <c r="E69" s="133" t="s">
        <v>757</v>
      </c>
      <c r="F69" s="133" t="s">
        <v>890</v>
      </c>
      <c r="G69" s="133" t="s">
        <v>897</v>
      </c>
      <c r="H69" s="133" t="s">
        <v>879</v>
      </c>
      <c r="I69" s="133" t="s">
        <v>811</v>
      </c>
      <c r="J69" s="186" t="s">
        <v>960</v>
      </c>
      <c r="K69" s="125" t="s">
        <v>880</v>
      </c>
      <c r="L69" s="126" t="s">
        <v>874</v>
      </c>
    </row>
    <row r="70" spans="2:12" ht="63.75" x14ac:dyDescent="0.25">
      <c r="B70" s="248"/>
      <c r="C70" s="99" t="s">
        <v>802</v>
      </c>
      <c r="D70" s="108" t="s">
        <v>858</v>
      </c>
      <c r="E70" s="133" t="s">
        <v>757</v>
      </c>
      <c r="F70" s="133" t="s">
        <v>890</v>
      </c>
      <c r="G70" s="133" t="s">
        <v>896</v>
      </c>
      <c r="H70" s="133" t="s">
        <v>891</v>
      </c>
      <c r="I70" s="133" t="s">
        <v>806</v>
      </c>
      <c r="J70" s="186" t="s">
        <v>961</v>
      </c>
      <c r="K70" s="125" t="s">
        <v>962</v>
      </c>
      <c r="L70" s="126" t="s">
        <v>962</v>
      </c>
    </row>
    <row r="71" spans="2:12" ht="42" customHeight="1" thickBot="1" x14ac:dyDescent="0.3">
      <c r="B71" s="248"/>
      <c r="C71" s="91" t="s">
        <v>803</v>
      </c>
      <c r="D71" s="155" t="s">
        <v>888</v>
      </c>
      <c r="E71" s="132" t="s">
        <v>757</v>
      </c>
      <c r="F71" s="132" t="s">
        <v>890</v>
      </c>
      <c r="G71" s="132" t="s">
        <v>897</v>
      </c>
      <c r="H71" s="132" t="s">
        <v>811</v>
      </c>
      <c r="I71" s="132" t="s">
        <v>883</v>
      </c>
      <c r="J71" s="188" t="s">
        <v>963</v>
      </c>
      <c r="K71" s="170" t="s">
        <v>925</v>
      </c>
      <c r="L71" s="145" t="s">
        <v>925</v>
      </c>
    </row>
    <row r="72" spans="2:12" ht="59.25" customHeight="1" thickBot="1" x14ac:dyDescent="0.3">
      <c r="B72" s="251" t="s">
        <v>965</v>
      </c>
      <c r="C72" s="163" t="s">
        <v>966</v>
      </c>
      <c r="D72" s="162" t="s">
        <v>969</v>
      </c>
      <c r="E72" s="164" t="s">
        <v>757</v>
      </c>
      <c r="F72" s="164" t="s">
        <v>890</v>
      </c>
      <c r="G72" s="164" t="s">
        <v>896</v>
      </c>
      <c r="H72" s="164" t="s">
        <v>891</v>
      </c>
      <c r="I72" s="164" t="s">
        <v>806</v>
      </c>
      <c r="J72" s="164" t="s">
        <v>1017</v>
      </c>
      <c r="K72" s="121" t="s">
        <v>962</v>
      </c>
      <c r="L72" s="122" t="s">
        <v>962</v>
      </c>
    </row>
    <row r="73" spans="2:12" ht="42" customHeight="1" thickBot="1" x14ac:dyDescent="0.3">
      <c r="B73" s="252"/>
      <c r="C73" s="165" t="s">
        <v>971</v>
      </c>
      <c r="D73" s="172" t="s">
        <v>970</v>
      </c>
      <c r="E73" s="171" t="s">
        <v>757</v>
      </c>
      <c r="F73" s="166" t="s">
        <v>890</v>
      </c>
      <c r="G73" s="166" t="s">
        <v>896</v>
      </c>
      <c r="H73" s="166" t="s">
        <v>891</v>
      </c>
      <c r="I73" s="166" t="s">
        <v>806</v>
      </c>
      <c r="J73" s="164" t="s">
        <v>1017</v>
      </c>
      <c r="K73" s="125" t="s">
        <v>962</v>
      </c>
      <c r="L73" s="126" t="s">
        <v>962</v>
      </c>
    </row>
    <row r="74" spans="2:12" ht="57" customHeight="1" thickBot="1" x14ac:dyDescent="0.3">
      <c r="B74" s="156" t="s">
        <v>967</v>
      </c>
      <c r="C74" s="167" t="s">
        <v>972</v>
      </c>
      <c r="D74" s="168" t="s">
        <v>974</v>
      </c>
      <c r="E74" s="169" t="s">
        <v>757</v>
      </c>
      <c r="F74" s="169" t="s">
        <v>890</v>
      </c>
      <c r="G74" s="169" t="s">
        <v>975</v>
      </c>
      <c r="H74" s="169" t="s">
        <v>806</v>
      </c>
      <c r="I74" s="169" t="s">
        <v>806</v>
      </c>
      <c r="J74" s="195" t="s">
        <v>976</v>
      </c>
      <c r="K74" s="173" t="s">
        <v>977</v>
      </c>
      <c r="L74" s="174" t="s">
        <v>977</v>
      </c>
    </row>
    <row r="75" spans="2:12" ht="39" customHeight="1" thickBot="1" x14ac:dyDescent="0.3">
      <c r="B75" s="156" t="s">
        <v>968</v>
      </c>
      <c r="C75" s="167" t="s">
        <v>973</v>
      </c>
      <c r="D75" s="168" t="s">
        <v>978</v>
      </c>
      <c r="E75" s="169" t="s">
        <v>757</v>
      </c>
      <c r="F75" s="169" t="s">
        <v>890</v>
      </c>
      <c r="G75" s="169" t="s">
        <v>897</v>
      </c>
      <c r="H75" s="169" t="s">
        <v>816</v>
      </c>
      <c r="I75" s="169" t="s">
        <v>811</v>
      </c>
      <c r="J75" s="195" t="s">
        <v>912</v>
      </c>
      <c r="K75" s="173" t="s">
        <v>419</v>
      </c>
      <c r="L75" s="174" t="s">
        <v>419</v>
      </c>
    </row>
  </sheetData>
  <mergeCells count="11">
    <mergeCell ref="B63:B71"/>
    <mergeCell ref="B61:B62"/>
    <mergeCell ref="B72:B73"/>
    <mergeCell ref="B35:B47"/>
    <mergeCell ref="B48:B56"/>
    <mergeCell ref="B57:B60"/>
    <mergeCell ref="B2:L2"/>
    <mergeCell ref="B5:B13"/>
    <mergeCell ref="B14:B22"/>
    <mergeCell ref="B23:B30"/>
    <mergeCell ref="B32:B34"/>
  </mergeCells>
  <hyperlinks>
    <hyperlink ref="J6" r:id="rId1" xr:uid="{00000000-0004-0000-0200-000000000000}"/>
    <hyperlink ref="J7" r:id="rId2" xr:uid="{00000000-0004-0000-0200-000001000000}"/>
    <hyperlink ref="J8" r:id="rId3" xr:uid="{00000000-0004-0000-0200-000002000000}"/>
    <hyperlink ref="J11" r:id="rId4" xr:uid="{00000000-0004-0000-0200-000004000000}"/>
    <hyperlink ref="J13" r:id="rId5" xr:uid="{00000000-0004-0000-0200-000005000000}"/>
    <hyperlink ref="J17" r:id="rId6" xr:uid="{00000000-0004-0000-0200-000008000000}"/>
    <hyperlink ref="J27" r:id="rId7" xr:uid="{00000000-0004-0000-0200-00000D000000}"/>
    <hyperlink ref="J21" r:id="rId8" xr:uid="{9A920F2D-FF97-41D7-82FA-79AC144A51B5}"/>
    <hyperlink ref="J23" r:id="rId9" xr:uid="{B83C27DF-7D28-46F2-9152-4871A6FE261A}"/>
    <hyperlink ref="J19" r:id="rId10" xr:uid="{58680773-41B1-47F3-BB93-6F3720FB1EFF}"/>
    <hyperlink ref="J18" r:id="rId11" xr:uid="{70B0A6A3-C3BD-4371-8833-7B4B0E575F95}"/>
    <hyperlink ref="J12" r:id="rId12" xr:uid="{787B625B-F58F-42E5-A6CD-5D9C8452FAAE}"/>
    <hyperlink ref="J24" r:id="rId13" xr:uid="{91418490-38F5-4379-9A3A-ECB2423EA75D}"/>
    <hyperlink ref="J25" r:id="rId14" xr:uid="{A8F445D8-B8DD-47A2-B2F1-EAEB3476C0BC}"/>
    <hyperlink ref="J28" r:id="rId15" xr:uid="{3721D0FF-9CA7-44BD-B259-F06A805CF0BF}"/>
    <hyperlink ref="J26" r:id="rId16" xr:uid="{48E55267-21B0-4EC3-BC2E-B055E596AD92}"/>
    <hyperlink ref="J29" r:id="rId17" xr:uid="{D1E6CB3D-BDA9-45C3-AE08-15C68203687C}"/>
    <hyperlink ref="J30" r:id="rId18" xr:uid="{3EB026AB-A9B6-428E-B98B-C03BA4958E95}"/>
    <hyperlink ref="J31" r:id="rId19" location="tab-miNie-1" xr:uid="{EBD80473-3A25-498F-8424-ED0A11E2A618}"/>
    <hyperlink ref="J32" r:id="rId20" xr:uid="{370F1880-17B7-4701-8E4A-F237AE9D7556}"/>
    <hyperlink ref="J33:J34" r:id="rId21" display="https://www.archivogeneral.gov.co/transparencia/presupuesto" xr:uid="{09C2A3DB-9BD0-4BDB-B958-9265201CF485}"/>
    <hyperlink ref="J35" r:id="rId22" xr:uid="{0E744738-27D0-47F1-A67C-B6A42DB58566}"/>
    <hyperlink ref="J37" r:id="rId23" xr:uid="{ADE21943-8442-4B96-911A-428B02DC295B}"/>
    <hyperlink ref="J39" r:id="rId24" xr:uid="{09031197-48CA-4DBF-9AE1-DBC6BE3F2303}"/>
    <hyperlink ref="J40" r:id="rId25" xr:uid="{492E871C-C26C-4535-87A2-FE8DCA1A0A87}"/>
    <hyperlink ref="J41" r:id="rId26" xr:uid="{99CF65FB-9227-418A-AA20-87964E390EB4}"/>
    <hyperlink ref="J43" r:id="rId27" xr:uid="{DFC710F3-4F85-48A8-985C-5C4EEF966112}"/>
    <hyperlink ref="J44" r:id="rId28" xr:uid="{844E0EE7-E33F-4D85-BC5B-E510F056C2D5}"/>
    <hyperlink ref="J46" r:id="rId29" xr:uid="{D2E27598-E214-4AD8-A1C5-EEB1457AACCE}"/>
    <hyperlink ref="J47" r:id="rId30" xr:uid="{B9B4A150-DCB3-48F5-BDC3-3645FE021966}"/>
    <hyperlink ref="J48" r:id="rId31" location="00" xr:uid="{ED11E22F-60D9-4793-976B-BC561B265289}"/>
    <hyperlink ref="J49" r:id="rId32" location="1" xr:uid="{D78EB518-383B-43A5-8C7C-955D44B450A7}"/>
    <hyperlink ref="J50" r:id="rId33" location="1" xr:uid="{84D6F483-B071-49F1-8118-FFB7E833E4A3}"/>
    <hyperlink ref="J51" r:id="rId34" location="1" xr:uid="{912B07A8-4498-489C-A624-3FE9B9827CA2}"/>
    <hyperlink ref="J52" r:id="rId35" xr:uid="{88D78A3D-0592-4367-B1DE-80CA853D8F24}"/>
    <hyperlink ref="J53" r:id="rId36" xr:uid="{4077986A-8004-4965-9F04-6C35E769FBB1}"/>
    <hyperlink ref="J54" r:id="rId37" xr:uid="{05A310FA-3073-4DF2-80A8-3B976CBC26DA}"/>
    <hyperlink ref="J55" r:id="rId38" xr:uid="{159DFF3F-C36B-4506-81FF-8FEA44E2185F}"/>
    <hyperlink ref="J56" r:id="rId39" xr:uid="{4736583E-3B53-45B0-B865-56FF252D6D31}"/>
    <hyperlink ref="J57" r:id="rId40" xr:uid="{7448FB0D-A5CE-49F9-9058-BCDAEC6E8073}"/>
    <hyperlink ref="J58" r:id="rId41" xr:uid="{48F31ADC-B9A0-467B-BE57-95DC9E55C480}"/>
    <hyperlink ref="J59" r:id="rId42" xr:uid="{A4557326-E8CF-46BB-93A5-22FCB8E88F27}"/>
    <hyperlink ref="J60" r:id="rId43" xr:uid="{D2900337-219A-4806-8C5D-5D574A45F88C}"/>
    <hyperlink ref="J61" r:id="rId44" xr:uid="{A5D9E947-D3C4-479F-958F-BA4B59584411}"/>
    <hyperlink ref="J62" r:id="rId45" xr:uid="{7DC61C0A-A34B-456F-8684-EDC8746A0B1C}"/>
    <hyperlink ref="J63" r:id="rId46" xr:uid="{1FB49079-B22A-4033-8449-77A7A12A8B6E}"/>
    <hyperlink ref="J64" r:id="rId47" xr:uid="{B21134B0-2CF9-4ADB-9104-A11FA778CAD9}"/>
    <hyperlink ref="J65" r:id="rId48" xr:uid="{7CC723F9-B063-4006-AAA5-65375AF98BED}"/>
    <hyperlink ref="J66" r:id="rId49" xr:uid="{3A38791E-9DE0-4473-988F-29A6EFAFC20B}"/>
    <hyperlink ref="J67" r:id="rId50" xr:uid="{71DAC967-1D47-466E-91DC-B924AC86493F}"/>
    <hyperlink ref="J68" r:id="rId51" xr:uid="{0D5EBA2A-1F56-499D-9603-740FCD8A5009}"/>
    <hyperlink ref="J69" r:id="rId52" xr:uid="{809999C7-C994-4400-9BD6-8E42C8FB0717}"/>
    <hyperlink ref="J70" r:id="rId53" xr:uid="{F56DC3CE-F978-4ED9-A273-37AF3C80B9D4}"/>
    <hyperlink ref="J71" r:id="rId54" xr:uid="{23C559DB-D441-47A3-BECD-A44EDDB7F368}"/>
    <hyperlink ref="J74" r:id="rId55" xr:uid="{306799A2-2A3D-4CFF-8E4F-E0E65C98B2BE}"/>
    <hyperlink ref="J75" r:id="rId56" xr:uid="{D2F937B9-9FD6-4052-8FBA-7D4F463F6D7E}"/>
    <hyperlink ref="J5" r:id="rId57" xr:uid="{2152F21E-A92C-4DE0-ABAA-4C377A556552}"/>
    <hyperlink ref="J9" r:id="rId58" xr:uid="{BFE4730B-2459-418A-9E39-6FF79B3AA15A}"/>
    <hyperlink ref="J14" r:id="rId59" xr:uid="{0282C7A0-40E6-4AD0-BE94-2501F6F36F1F}"/>
    <hyperlink ref="J15" r:id="rId60" xr:uid="{B0031B90-EEF3-433E-8F8A-F00B5094628E}"/>
    <hyperlink ref="J16" r:id="rId61" xr:uid="{EB564B43-83C7-47EF-A407-2E80FCA09DB8}"/>
    <hyperlink ref="J22" r:id="rId62" xr:uid="{34BEDB05-C899-419E-B79A-03B2A81C59B5}"/>
    <hyperlink ref="J33" r:id="rId63" xr:uid="{9333078B-E50D-4F7E-8D6D-E20222BC602F}"/>
    <hyperlink ref="J34" r:id="rId64" xr:uid="{BFAC2333-C451-40C3-B44A-B67F6859B126}"/>
    <hyperlink ref="J36" r:id="rId65" xr:uid="{E04646E5-F6BA-423D-BF31-73DEF0DF44C2}"/>
    <hyperlink ref="J38" r:id="rId66" xr:uid="{3DAE143B-15D0-47B1-926C-818ACF36CADD}"/>
    <hyperlink ref="J42" r:id="rId67" xr:uid="{B9338703-F08E-40ED-9399-6C53B4964AF3}"/>
    <hyperlink ref="J45" r:id="rId68" xr:uid="{AD8D6CAB-FE04-44CF-B56D-875BEA3E5C24}"/>
  </hyperlinks>
  <pageMargins left="0.7" right="0.7" top="0.75" bottom="0.75" header="0.3" footer="0.3"/>
  <pageSetup orientation="portrait" r:id="rId69"/>
  <drawing r:id="rId70"/>
  <legacyDrawing r:id="rId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5703125" style="21" hidden="1" customWidth="1"/>
    <col min="9" max="9" width="44.5703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262" t="s">
        <v>519</v>
      </c>
      <c r="B2" s="262"/>
      <c r="C2" s="262"/>
      <c r="D2" s="262"/>
      <c r="E2" s="262"/>
      <c r="F2" s="262"/>
      <c r="G2" s="262"/>
      <c r="H2" s="262"/>
      <c r="I2" s="262"/>
      <c r="K2" s="56"/>
      <c r="L2" s="56"/>
      <c r="M2" s="56"/>
      <c r="N2" s="56"/>
      <c r="O2" s="56"/>
      <c r="P2" s="56"/>
      <c r="Q2" s="56"/>
      <c r="R2" s="56"/>
      <c r="S2" s="56"/>
      <c r="T2" s="56"/>
      <c r="U2" s="56"/>
    </row>
    <row r="3" spans="1:21" ht="19.5" customHeight="1" x14ac:dyDescent="0.3">
      <c r="A3" s="262" t="s">
        <v>520</v>
      </c>
      <c r="B3" s="262"/>
      <c r="C3" s="262"/>
      <c r="D3" s="262"/>
      <c r="E3" s="263" t="s">
        <v>521</v>
      </c>
      <c r="F3" s="263" t="s">
        <v>522</v>
      </c>
      <c r="G3" s="262" t="s">
        <v>2</v>
      </c>
      <c r="H3" s="262"/>
      <c r="I3" s="263" t="s">
        <v>523</v>
      </c>
      <c r="K3" s="56"/>
      <c r="L3" s="56"/>
      <c r="M3" s="56"/>
      <c r="N3" s="56"/>
      <c r="O3" s="56"/>
      <c r="P3" s="56"/>
      <c r="Q3" s="56"/>
      <c r="R3" s="56"/>
      <c r="S3" s="56"/>
      <c r="T3" s="56"/>
      <c r="U3" s="56"/>
    </row>
    <row r="4" spans="1:21" ht="49.5" customHeight="1" x14ac:dyDescent="0.2">
      <c r="A4" s="71" t="s">
        <v>524</v>
      </c>
      <c r="B4" s="71" t="s">
        <v>525</v>
      </c>
      <c r="C4" s="71" t="s">
        <v>526</v>
      </c>
      <c r="D4" s="71" t="s">
        <v>527</v>
      </c>
      <c r="E4" s="263"/>
      <c r="F4" s="263"/>
      <c r="G4" s="71" t="s">
        <v>4</v>
      </c>
      <c r="H4" s="71" t="s">
        <v>5</v>
      </c>
      <c r="I4" s="264"/>
      <c r="J4" s="37"/>
      <c r="K4" s="56"/>
      <c r="L4" s="56"/>
      <c r="M4" s="56"/>
      <c r="N4" s="56"/>
      <c r="O4" s="56"/>
      <c r="P4" s="56"/>
      <c r="Q4" s="56"/>
      <c r="R4" s="56"/>
      <c r="S4" s="56"/>
      <c r="T4" s="56"/>
      <c r="U4" s="56"/>
    </row>
    <row r="5" spans="1:21" ht="63" customHeight="1" x14ac:dyDescent="0.2">
      <c r="A5" s="254">
        <v>1</v>
      </c>
      <c r="B5" s="72" t="s">
        <v>528</v>
      </c>
      <c r="C5" s="38"/>
      <c r="D5" s="35" t="s">
        <v>478</v>
      </c>
      <c r="E5" s="72" t="s">
        <v>529</v>
      </c>
      <c r="F5" s="36"/>
      <c r="G5" s="70" t="s">
        <v>18</v>
      </c>
      <c r="H5" s="36"/>
      <c r="I5" s="49" t="s">
        <v>479</v>
      </c>
      <c r="K5" s="56"/>
      <c r="L5" s="56"/>
      <c r="M5" s="56"/>
      <c r="N5" s="56"/>
      <c r="O5" s="56"/>
      <c r="P5" s="56"/>
      <c r="Q5" s="56"/>
      <c r="R5" s="56"/>
      <c r="S5" s="56"/>
      <c r="T5" s="56"/>
      <c r="U5" s="56"/>
    </row>
    <row r="6" spans="1:21" ht="140.25" x14ac:dyDescent="0.2">
      <c r="A6" s="254"/>
      <c r="B6" s="275" t="s">
        <v>530</v>
      </c>
      <c r="C6" s="23" t="s">
        <v>480</v>
      </c>
      <c r="D6" s="24" t="s">
        <v>531</v>
      </c>
      <c r="E6" s="271" t="s">
        <v>532</v>
      </c>
      <c r="F6" s="276"/>
      <c r="G6" s="70" t="s">
        <v>18</v>
      </c>
      <c r="H6" s="22"/>
      <c r="I6" s="259" t="s">
        <v>481</v>
      </c>
      <c r="K6" s="56"/>
      <c r="L6" s="56"/>
      <c r="M6" s="56"/>
      <c r="N6" s="56"/>
      <c r="O6" s="56"/>
      <c r="P6" s="56"/>
      <c r="Q6" s="56"/>
      <c r="R6" s="56"/>
      <c r="S6" s="56"/>
      <c r="T6" s="56"/>
      <c r="U6" s="56"/>
    </row>
    <row r="7" spans="1:21" x14ac:dyDescent="0.2">
      <c r="A7" s="254"/>
      <c r="B7" s="275"/>
      <c r="C7" s="23" t="s">
        <v>482</v>
      </c>
      <c r="D7" s="75" t="s">
        <v>483</v>
      </c>
      <c r="E7" s="271"/>
      <c r="F7" s="276"/>
      <c r="G7" s="70" t="s">
        <v>18</v>
      </c>
      <c r="H7" s="22"/>
      <c r="I7" s="260"/>
      <c r="K7" s="56"/>
      <c r="L7" s="56"/>
      <c r="M7" s="56"/>
      <c r="N7" s="56"/>
      <c r="O7" s="56"/>
      <c r="P7" s="56"/>
      <c r="Q7" s="56"/>
      <c r="R7" s="56"/>
      <c r="S7" s="56"/>
      <c r="T7" s="56"/>
      <c r="U7" s="56"/>
    </row>
    <row r="8" spans="1:21" x14ac:dyDescent="0.2">
      <c r="A8" s="254"/>
      <c r="B8" s="275"/>
      <c r="C8" s="25" t="s">
        <v>484</v>
      </c>
      <c r="D8" s="277" t="s">
        <v>485</v>
      </c>
      <c r="E8" s="271"/>
      <c r="F8" s="276"/>
      <c r="G8" s="253" t="s">
        <v>18</v>
      </c>
      <c r="H8" s="256"/>
      <c r="I8" s="260"/>
      <c r="K8" s="56"/>
      <c r="L8" s="56"/>
      <c r="M8" s="56"/>
      <c r="N8" s="56"/>
      <c r="O8" s="56"/>
      <c r="P8" s="56"/>
      <c r="Q8" s="56"/>
      <c r="R8" s="56"/>
      <c r="S8" s="56"/>
      <c r="T8" s="56"/>
      <c r="U8" s="56"/>
    </row>
    <row r="9" spans="1:21" x14ac:dyDescent="0.2">
      <c r="A9" s="254"/>
      <c r="B9" s="275"/>
      <c r="C9" s="25" t="s">
        <v>486</v>
      </c>
      <c r="D9" s="277"/>
      <c r="E9" s="271"/>
      <c r="F9" s="276"/>
      <c r="G9" s="254"/>
      <c r="H9" s="257"/>
      <c r="I9" s="260"/>
      <c r="K9" s="56"/>
      <c r="L9" s="56"/>
      <c r="M9" s="56"/>
      <c r="N9" s="56"/>
      <c r="O9" s="56"/>
      <c r="P9" s="56"/>
      <c r="Q9" s="56"/>
      <c r="R9" s="56"/>
      <c r="S9" s="56"/>
      <c r="T9" s="56"/>
      <c r="U9" s="56"/>
    </row>
    <row r="10" spans="1:21" x14ac:dyDescent="0.2">
      <c r="A10" s="254"/>
      <c r="B10" s="275"/>
      <c r="C10" s="25" t="s">
        <v>487</v>
      </c>
      <c r="D10" s="277"/>
      <c r="E10" s="271"/>
      <c r="F10" s="276"/>
      <c r="G10" s="254"/>
      <c r="H10" s="257"/>
      <c r="I10" s="260"/>
      <c r="K10" s="56"/>
      <c r="L10" s="56"/>
      <c r="M10" s="56"/>
      <c r="N10" s="56"/>
      <c r="O10" s="56"/>
      <c r="P10" s="56"/>
      <c r="Q10" s="56"/>
      <c r="R10" s="56"/>
      <c r="S10" s="56"/>
      <c r="T10" s="56"/>
      <c r="U10" s="56"/>
    </row>
    <row r="11" spans="1:21" x14ac:dyDescent="0.2">
      <c r="A11" s="254"/>
      <c r="B11" s="275"/>
      <c r="C11" s="25" t="s">
        <v>488</v>
      </c>
      <c r="D11" s="277"/>
      <c r="E11" s="271"/>
      <c r="F11" s="276"/>
      <c r="G11" s="255"/>
      <c r="H11" s="258"/>
      <c r="I11" s="260"/>
      <c r="K11" s="56"/>
      <c r="L11" s="56"/>
      <c r="M11" s="56"/>
      <c r="N11" s="56"/>
      <c r="O11" s="56"/>
      <c r="P11" s="56"/>
      <c r="Q11" s="56"/>
      <c r="R11" s="56"/>
      <c r="S11" s="56"/>
      <c r="T11" s="56"/>
      <c r="U11" s="56"/>
    </row>
    <row r="12" spans="1:21" ht="38.25" x14ac:dyDescent="0.2">
      <c r="A12" s="254"/>
      <c r="B12" s="275"/>
      <c r="C12" s="23" t="s">
        <v>489</v>
      </c>
      <c r="D12" s="75" t="s">
        <v>490</v>
      </c>
      <c r="E12" s="271"/>
      <c r="F12" s="276"/>
      <c r="G12" s="70" t="s">
        <v>18</v>
      </c>
      <c r="H12" s="26"/>
      <c r="I12" s="260"/>
      <c r="K12" s="56"/>
      <c r="L12" s="56"/>
      <c r="M12" s="56"/>
      <c r="N12" s="56"/>
      <c r="O12" s="56"/>
      <c r="P12" s="56"/>
      <c r="Q12" s="56"/>
      <c r="R12" s="56"/>
      <c r="S12" s="56"/>
      <c r="T12" s="56"/>
      <c r="U12" s="56"/>
    </row>
    <row r="13" spans="1:21" ht="25.5" x14ac:dyDescent="0.2">
      <c r="A13" s="254"/>
      <c r="B13" s="275"/>
      <c r="C13" s="23" t="s">
        <v>491</v>
      </c>
      <c r="D13" s="75" t="s">
        <v>492</v>
      </c>
      <c r="E13" s="271"/>
      <c r="F13" s="276"/>
      <c r="G13" s="70" t="s">
        <v>18</v>
      </c>
      <c r="H13" s="26"/>
      <c r="I13" s="260"/>
      <c r="K13" s="56"/>
      <c r="L13" s="56"/>
      <c r="M13" s="56"/>
      <c r="N13" s="56"/>
      <c r="O13" s="56"/>
      <c r="P13" s="56"/>
      <c r="Q13" s="56"/>
      <c r="R13" s="56"/>
      <c r="S13" s="56"/>
      <c r="T13" s="56"/>
      <c r="U13" s="56"/>
    </row>
    <row r="14" spans="1:21" ht="25.5" x14ac:dyDescent="0.2">
      <c r="A14" s="254"/>
      <c r="B14" s="275"/>
      <c r="C14" s="23" t="s">
        <v>493</v>
      </c>
      <c r="D14" s="75" t="s">
        <v>494</v>
      </c>
      <c r="E14" s="271"/>
      <c r="F14" s="276"/>
      <c r="G14" s="70" t="s">
        <v>18</v>
      </c>
      <c r="H14" s="26"/>
      <c r="I14" s="260"/>
      <c r="K14" s="56"/>
      <c r="L14" s="56"/>
      <c r="M14" s="56"/>
      <c r="N14" s="56"/>
      <c r="O14" s="56"/>
      <c r="P14" s="56"/>
      <c r="Q14" s="56"/>
      <c r="R14" s="56"/>
      <c r="S14" s="56"/>
      <c r="T14" s="56"/>
      <c r="U14" s="56"/>
    </row>
    <row r="15" spans="1:21" ht="25.5" x14ac:dyDescent="0.2">
      <c r="A15" s="254"/>
      <c r="B15" s="275"/>
      <c r="C15" s="23" t="s">
        <v>496</v>
      </c>
      <c r="D15" s="75" t="s">
        <v>497</v>
      </c>
      <c r="E15" s="271"/>
      <c r="F15" s="276"/>
      <c r="G15" s="70" t="s">
        <v>18</v>
      </c>
      <c r="H15" s="26"/>
      <c r="I15" s="260"/>
      <c r="K15" s="56"/>
      <c r="L15" s="56"/>
      <c r="M15" s="56"/>
      <c r="N15" s="56"/>
      <c r="O15" s="56"/>
      <c r="P15" s="56"/>
      <c r="Q15" s="56"/>
      <c r="R15" s="56"/>
      <c r="S15" s="56"/>
      <c r="T15" s="56"/>
      <c r="U15" s="56"/>
    </row>
    <row r="16" spans="1:21" ht="63.75" x14ac:dyDescent="0.2">
      <c r="A16" s="254"/>
      <c r="B16" s="275"/>
      <c r="C16" s="23" t="s">
        <v>498</v>
      </c>
      <c r="D16" s="75" t="s">
        <v>499</v>
      </c>
      <c r="E16" s="271"/>
      <c r="F16" s="276"/>
      <c r="G16" s="70" t="s">
        <v>18</v>
      </c>
      <c r="H16" s="26"/>
      <c r="I16" s="260"/>
      <c r="K16" s="56"/>
      <c r="L16" s="56"/>
      <c r="M16" s="56"/>
      <c r="N16" s="56"/>
      <c r="O16" s="56"/>
      <c r="P16" s="56"/>
      <c r="Q16" s="56"/>
      <c r="R16" s="56"/>
      <c r="S16" s="56"/>
      <c r="T16" s="56"/>
      <c r="U16" s="56"/>
    </row>
    <row r="17" spans="1:21" ht="89.25" x14ac:dyDescent="0.2">
      <c r="A17" s="254"/>
      <c r="B17" s="275"/>
      <c r="C17" s="23" t="s">
        <v>500</v>
      </c>
      <c r="D17" s="75" t="s">
        <v>501</v>
      </c>
      <c r="E17" s="271"/>
      <c r="F17" s="276"/>
      <c r="G17" s="70" t="s">
        <v>18</v>
      </c>
      <c r="H17" s="26"/>
      <c r="I17" s="260"/>
      <c r="K17" s="56"/>
      <c r="L17" s="56"/>
      <c r="M17" s="56"/>
      <c r="N17" s="56"/>
      <c r="O17" s="56"/>
      <c r="P17" s="56"/>
      <c r="Q17" s="56"/>
      <c r="R17" s="56"/>
      <c r="S17" s="56"/>
      <c r="T17" s="56"/>
      <c r="U17" s="56"/>
    </row>
    <row r="18" spans="1:21" ht="76.5" x14ac:dyDescent="0.2">
      <c r="A18" s="254"/>
      <c r="B18" s="275"/>
      <c r="C18" s="23" t="s">
        <v>502</v>
      </c>
      <c r="D18" s="75" t="s">
        <v>503</v>
      </c>
      <c r="E18" s="271"/>
      <c r="F18" s="276"/>
      <c r="G18" s="70" t="s">
        <v>18</v>
      </c>
      <c r="H18" s="26"/>
      <c r="I18" s="260"/>
      <c r="K18" s="56"/>
      <c r="L18" s="56"/>
      <c r="M18" s="56"/>
      <c r="N18" s="56"/>
      <c r="O18" s="56"/>
      <c r="P18" s="56"/>
      <c r="Q18" s="56"/>
      <c r="R18" s="56"/>
      <c r="S18" s="56"/>
      <c r="T18" s="56"/>
      <c r="U18" s="56"/>
    </row>
    <row r="19" spans="1:21" ht="51" x14ac:dyDescent="0.2">
      <c r="A19" s="254"/>
      <c r="B19" s="275"/>
      <c r="C19" s="23" t="s">
        <v>504</v>
      </c>
      <c r="D19" s="75" t="s">
        <v>505</v>
      </c>
      <c r="E19" s="271"/>
      <c r="F19" s="276"/>
      <c r="G19" s="70" t="s">
        <v>18</v>
      </c>
      <c r="H19" s="26"/>
      <c r="I19" s="260"/>
      <c r="K19" s="56"/>
      <c r="L19" s="56"/>
      <c r="M19" s="56"/>
      <c r="N19" s="56"/>
      <c r="O19" s="56"/>
      <c r="P19" s="56"/>
      <c r="Q19" s="56"/>
      <c r="R19" s="56"/>
      <c r="S19" s="56"/>
      <c r="T19" s="56"/>
      <c r="U19" s="56"/>
    </row>
    <row r="20" spans="1:21" ht="63.75" x14ac:dyDescent="0.2">
      <c r="A20" s="254"/>
      <c r="B20" s="275"/>
      <c r="C20" s="23" t="s">
        <v>506</v>
      </c>
      <c r="D20" s="75" t="s">
        <v>507</v>
      </c>
      <c r="E20" s="271"/>
      <c r="F20" s="276"/>
      <c r="G20" s="70" t="s">
        <v>18</v>
      </c>
      <c r="H20" s="26"/>
      <c r="I20" s="260"/>
      <c r="K20" s="56"/>
      <c r="L20" s="56"/>
      <c r="M20" s="56"/>
      <c r="N20" s="56"/>
      <c r="O20" s="56"/>
      <c r="P20" s="56"/>
      <c r="Q20" s="56"/>
      <c r="R20" s="56"/>
      <c r="S20" s="56"/>
      <c r="T20" s="56"/>
      <c r="U20" s="56"/>
    </row>
    <row r="21" spans="1:21" ht="25.5" x14ac:dyDescent="0.2">
      <c r="A21" s="254"/>
      <c r="B21" s="275"/>
      <c r="C21" s="23" t="s">
        <v>508</v>
      </c>
      <c r="D21" s="75" t="s">
        <v>509</v>
      </c>
      <c r="E21" s="271"/>
      <c r="F21" s="276"/>
      <c r="G21" s="70" t="s">
        <v>18</v>
      </c>
      <c r="H21" s="26"/>
      <c r="I21" s="260"/>
      <c r="K21" s="56"/>
      <c r="L21" s="56"/>
      <c r="M21" s="56"/>
      <c r="N21" s="56"/>
      <c r="O21" s="56"/>
      <c r="P21" s="56"/>
      <c r="Q21" s="56"/>
      <c r="R21" s="56"/>
      <c r="S21" s="56"/>
      <c r="T21" s="56"/>
      <c r="U21" s="56"/>
    </row>
    <row r="22" spans="1:21" ht="25.5" x14ac:dyDescent="0.2">
      <c r="A22" s="254"/>
      <c r="B22" s="275"/>
      <c r="C22" s="23" t="s">
        <v>510</v>
      </c>
      <c r="D22" s="8" t="s">
        <v>511</v>
      </c>
      <c r="E22" s="271"/>
      <c r="F22" s="276"/>
      <c r="G22" s="70" t="s">
        <v>18</v>
      </c>
      <c r="H22" s="26"/>
      <c r="I22" s="260"/>
      <c r="K22" s="56"/>
      <c r="L22" s="56"/>
      <c r="M22" s="56"/>
      <c r="N22" s="56"/>
      <c r="O22" s="56"/>
      <c r="P22" s="56"/>
      <c r="Q22" s="56"/>
      <c r="R22" s="56"/>
      <c r="S22" s="56"/>
      <c r="T22" s="56"/>
      <c r="U22" s="56"/>
    </row>
    <row r="23" spans="1:21" ht="51" x14ac:dyDescent="0.2">
      <c r="A23" s="254"/>
      <c r="B23" s="275"/>
      <c r="C23" s="23" t="s">
        <v>512</v>
      </c>
      <c r="D23" s="27" t="s">
        <v>533</v>
      </c>
      <c r="E23" s="271"/>
      <c r="F23" s="276"/>
      <c r="G23" s="70" t="s">
        <v>18</v>
      </c>
      <c r="H23" s="26"/>
      <c r="I23" s="260"/>
      <c r="K23" s="56"/>
      <c r="L23" s="56"/>
      <c r="M23" s="56"/>
      <c r="N23" s="56"/>
      <c r="O23" s="56"/>
      <c r="P23" s="56"/>
      <c r="Q23" s="56"/>
      <c r="R23" s="56"/>
      <c r="S23" s="56"/>
      <c r="T23" s="56"/>
      <c r="U23" s="56"/>
    </row>
    <row r="24" spans="1:21" ht="63.75" x14ac:dyDescent="0.2">
      <c r="A24" s="254"/>
      <c r="B24" s="275"/>
      <c r="C24" s="23" t="s">
        <v>513</v>
      </c>
      <c r="D24" s="8" t="s">
        <v>514</v>
      </c>
      <c r="E24" s="271"/>
      <c r="F24" s="276"/>
      <c r="G24" s="70" t="s">
        <v>18</v>
      </c>
      <c r="H24" s="26"/>
      <c r="I24" s="260"/>
      <c r="K24" s="56"/>
      <c r="L24" s="56"/>
      <c r="M24" s="56"/>
      <c r="N24" s="56"/>
      <c r="O24" s="56"/>
      <c r="P24" s="56"/>
      <c r="Q24" s="56"/>
      <c r="R24" s="56"/>
      <c r="S24" s="56"/>
      <c r="T24" s="56"/>
      <c r="U24" s="56"/>
    </row>
    <row r="25" spans="1:21" ht="38.25" x14ac:dyDescent="0.2">
      <c r="A25" s="254"/>
      <c r="B25" s="275"/>
      <c r="C25" s="23" t="s">
        <v>515</v>
      </c>
      <c r="D25" s="8" t="s">
        <v>516</v>
      </c>
      <c r="E25" s="271"/>
      <c r="F25" s="276"/>
      <c r="G25" s="70" t="s">
        <v>18</v>
      </c>
      <c r="H25" s="26"/>
      <c r="I25" s="260"/>
      <c r="K25" s="56"/>
      <c r="L25" s="56"/>
      <c r="M25" s="56"/>
      <c r="N25" s="56"/>
      <c r="O25" s="56"/>
      <c r="P25" s="56"/>
      <c r="Q25" s="56"/>
      <c r="R25" s="56"/>
      <c r="S25" s="56"/>
      <c r="T25" s="56"/>
      <c r="U25" s="56"/>
    </row>
    <row r="26" spans="1:21" ht="51" x14ac:dyDescent="0.2">
      <c r="A26" s="255"/>
      <c r="B26" s="275"/>
      <c r="C26" s="23" t="s">
        <v>517</v>
      </c>
      <c r="D26" s="8" t="s">
        <v>518</v>
      </c>
      <c r="E26" s="271"/>
      <c r="F26" s="276"/>
      <c r="G26" s="70" t="s">
        <v>18</v>
      </c>
      <c r="H26" s="26"/>
      <c r="I26" s="261"/>
      <c r="K26" s="56"/>
      <c r="L26" s="56"/>
      <c r="M26" s="56"/>
      <c r="N26" s="56"/>
      <c r="O26" s="56"/>
      <c r="P26" s="56"/>
      <c r="Q26" s="56"/>
      <c r="R26" s="56"/>
      <c r="S26" s="56"/>
      <c r="T26" s="56"/>
      <c r="U26" s="56"/>
    </row>
    <row r="27" spans="1:21" ht="16.5" x14ac:dyDescent="0.3">
      <c r="A27" s="262" t="s">
        <v>534</v>
      </c>
      <c r="B27" s="262"/>
      <c r="C27" s="262"/>
      <c r="D27" s="262"/>
      <c r="E27" s="262"/>
      <c r="F27" s="262"/>
      <c r="G27" s="262"/>
      <c r="H27" s="262"/>
      <c r="I27" s="262"/>
      <c r="K27" s="56"/>
      <c r="L27" s="56"/>
      <c r="M27" s="56"/>
      <c r="N27" s="56"/>
      <c r="O27" s="56"/>
      <c r="P27" s="56"/>
      <c r="Q27" s="56"/>
      <c r="R27" s="56"/>
      <c r="S27" s="56"/>
      <c r="T27" s="56"/>
      <c r="U27" s="56"/>
    </row>
    <row r="28" spans="1:21" ht="16.5" x14ac:dyDescent="0.3">
      <c r="A28" s="262" t="s">
        <v>520</v>
      </c>
      <c r="B28" s="262"/>
      <c r="C28" s="262"/>
      <c r="D28" s="262"/>
      <c r="E28" s="263" t="s">
        <v>521</v>
      </c>
      <c r="F28" s="263" t="s">
        <v>522</v>
      </c>
      <c r="G28" s="262" t="s">
        <v>2</v>
      </c>
      <c r="H28" s="262"/>
      <c r="I28" s="263" t="s">
        <v>523</v>
      </c>
      <c r="K28" s="56"/>
      <c r="L28" s="56"/>
      <c r="M28" s="56"/>
      <c r="N28" s="56"/>
      <c r="O28" s="56"/>
      <c r="P28" s="56"/>
      <c r="Q28" s="56"/>
      <c r="R28" s="56"/>
      <c r="S28" s="56"/>
      <c r="T28" s="56"/>
      <c r="U28" s="56"/>
    </row>
    <row r="29" spans="1:21" ht="33" x14ac:dyDescent="0.2">
      <c r="A29" s="71" t="s">
        <v>524</v>
      </c>
      <c r="B29" s="71" t="s">
        <v>525</v>
      </c>
      <c r="C29" s="71" t="s">
        <v>526</v>
      </c>
      <c r="D29" s="71" t="s">
        <v>527</v>
      </c>
      <c r="E29" s="263"/>
      <c r="F29" s="263"/>
      <c r="G29" s="71" t="s">
        <v>4</v>
      </c>
      <c r="H29" s="71" t="s">
        <v>5</v>
      </c>
      <c r="I29" s="264"/>
      <c r="K29" s="56"/>
      <c r="L29" s="56"/>
      <c r="M29" s="56"/>
      <c r="N29" s="56"/>
      <c r="O29" s="56"/>
      <c r="P29" s="56"/>
      <c r="Q29" s="56"/>
      <c r="R29" s="56"/>
      <c r="S29" s="56"/>
      <c r="T29" s="56"/>
      <c r="U29" s="56"/>
    </row>
    <row r="30" spans="1:21" ht="63.75" x14ac:dyDescent="0.2">
      <c r="A30" s="28">
        <v>1</v>
      </c>
      <c r="B30" s="29" t="s">
        <v>535</v>
      </c>
      <c r="C30" s="38"/>
      <c r="D30" s="8" t="s">
        <v>536</v>
      </c>
      <c r="E30" s="76" t="s">
        <v>537</v>
      </c>
      <c r="F30" s="22"/>
      <c r="G30" s="70" t="s">
        <v>18</v>
      </c>
      <c r="H30" s="26"/>
      <c r="I30" s="8" t="s">
        <v>418</v>
      </c>
      <c r="K30" s="56"/>
      <c r="L30" s="56"/>
      <c r="M30" s="56"/>
      <c r="N30" s="56"/>
      <c r="O30" s="56"/>
      <c r="P30" s="56"/>
      <c r="Q30" s="56"/>
      <c r="R30" s="56"/>
      <c r="S30" s="56"/>
      <c r="T30" s="56"/>
      <c r="U30" s="56"/>
    </row>
    <row r="31" spans="1:21" ht="63.75" x14ac:dyDescent="0.2">
      <c r="A31" s="28">
        <v>2</v>
      </c>
      <c r="B31" s="76" t="s">
        <v>538</v>
      </c>
      <c r="C31" s="38"/>
      <c r="D31" s="6" t="s">
        <v>539</v>
      </c>
      <c r="E31" s="76" t="s">
        <v>540</v>
      </c>
      <c r="F31" s="22"/>
      <c r="G31" s="70" t="s">
        <v>18</v>
      </c>
      <c r="H31" s="26"/>
      <c r="I31" s="8" t="s">
        <v>420</v>
      </c>
      <c r="K31" s="56"/>
      <c r="L31" s="56"/>
      <c r="M31" s="56"/>
      <c r="N31" s="56"/>
      <c r="O31" s="56"/>
      <c r="P31" s="56"/>
      <c r="Q31" s="56"/>
      <c r="R31" s="56"/>
      <c r="S31" s="56"/>
      <c r="T31" s="56"/>
      <c r="U31" s="56"/>
    </row>
    <row r="32" spans="1:21" ht="63.75" x14ac:dyDescent="0.2">
      <c r="A32" s="28">
        <v>3</v>
      </c>
      <c r="B32" s="73" t="s">
        <v>541</v>
      </c>
      <c r="C32" s="38"/>
      <c r="D32" s="8" t="s">
        <v>542</v>
      </c>
      <c r="E32" s="76" t="s">
        <v>543</v>
      </c>
      <c r="F32" s="22"/>
      <c r="G32" s="70" t="s">
        <v>18</v>
      </c>
      <c r="H32" s="26"/>
      <c r="I32" s="8" t="s">
        <v>544</v>
      </c>
      <c r="K32" s="56"/>
      <c r="L32" s="56"/>
      <c r="M32" s="56"/>
      <c r="N32" s="56"/>
      <c r="O32" s="56"/>
      <c r="P32" s="56"/>
      <c r="Q32" s="56"/>
      <c r="R32" s="56"/>
      <c r="S32" s="56"/>
      <c r="T32" s="56"/>
      <c r="U32" s="56"/>
    </row>
    <row r="33" spans="1:21" ht="63.75" x14ac:dyDescent="0.2">
      <c r="A33" s="28">
        <v>4</v>
      </c>
      <c r="B33" s="76" t="s">
        <v>545</v>
      </c>
      <c r="C33" s="38"/>
      <c r="D33" s="6" t="s">
        <v>546</v>
      </c>
      <c r="E33" s="76" t="s">
        <v>547</v>
      </c>
      <c r="F33" s="22"/>
      <c r="G33" s="70" t="s">
        <v>18</v>
      </c>
      <c r="H33" s="26"/>
      <c r="I33" s="8" t="s">
        <v>424</v>
      </c>
      <c r="K33" s="56"/>
      <c r="L33" s="56"/>
      <c r="M33" s="56"/>
      <c r="N33" s="56"/>
      <c r="O33" s="56"/>
      <c r="P33" s="56"/>
      <c r="Q33" s="56"/>
      <c r="R33" s="56"/>
      <c r="S33" s="56"/>
      <c r="T33" s="56"/>
      <c r="U33" s="56"/>
    </row>
    <row r="34" spans="1:21" ht="38.25" x14ac:dyDescent="0.2">
      <c r="A34" s="28">
        <v>5</v>
      </c>
      <c r="B34" s="73" t="s">
        <v>548</v>
      </c>
      <c r="C34" s="38"/>
      <c r="D34" s="8" t="s">
        <v>549</v>
      </c>
      <c r="E34" s="76" t="s">
        <v>550</v>
      </c>
      <c r="F34" s="22"/>
      <c r="G34" s="70" t="s">
        <v>18</v>
      </c>
      <c r="H34" s="26"/>
      <c r="I34" s="6" t="s">
        <v>427</v>
      </c>
      <c r="K34" s="56"/>
      <c r="L34" s="56"/>
      <c r="M34" s="56"/>
      <c r="N34" s="56"/>
      <c r="O34" s="56"/>
      <c r="P34" s="56"/>
      <c r="Q34" s="56"/>
      <c r="R34" s="56"/>
      <c r="S34" s="56"/>
      <c r="T34" s="56"/>
      <c r="U34" s="56"/>
    </row>
    <row r="35" spans="1:21" ht="38.25" x14ac:dyDescent="0.2">
      <c r="A35" s="28">
        <v>6</v>
      </c>
      <c r="B35" s="73" t="s">
        <v>551</v>
      </c>
      <c r="C35" s="38"/>
      <c r="D35" s="6" t="s">
        <v>552</v>
      </c>
      <c r="E35" s="76" t="s">
        <v>553</v>
      </c>
      <c r="F35" s="22"/>
      <c r="G35" s="70" t="s">
        <v>18</v>
      </c>
      <c r="H35" s="26"/>
      <c r="I35" s="8" t="s">
        <v>428</v>
      </c>
      <c r="K35" s="56"/>
      <c r="L35" s="56"/>
      <c r="M35" s="56"/>
      <c r="N35" s="56"/>
      <c r="O35" s="56"/>
      <c r="P35" s="56"/>
      <c r="Q35" s="56"/>
      <c r="R35" s="56"/>
      <c r="S35" s="56"/>
      <c r="T35" s="56"/>
      <c r="U35" s="56"/>
    </row>
    <row r="36" spans="1:21" ht="51" x14ac:dyDescent="0.2">
      <c r="A36" s="28">
        <v>7</v>
      </c>
      <c r="B36" s="74" t="s">
        <v>554</v>
      </c>
      <c r="C36" s="38"/>
      <c r="D36" s="8" t="s">
        <v>555</v>
      </c>
      <c r="E36" s="76" t="s">
        <v>556</v>
      </c>
      <c r="F36" s="22"/>
      <c r="G36" s="70" t="s">
        <v>18</v>
      </c>
      <c r="H36" s="26"/>
      <c r="I36" s="8" t="s">
        <v>557</v>
      </c>
      <c r="K36" s="56"/>
      <c r="L36" s="56"/>
      <c r="M36" s="56"/>
      <c r="N36" s="56"/>
      <c r="O36" s="56"/>
      <c r="P36" s="56"/>
      <c r="Q36" s="56"/>
      <c r="R36" s="56"/>
      <c r="S36" s="56"/>
      <c r="T36" s="56"/>
      <c r="U36" s="56"/>
    </row>
    <row r="37" spans="1:21" ht="38.25" x14ac:dyDescent="0.2">
      <c r="A37" s="28">
        <v>8</v>
      </c>
      <c r="B37" s="74" t="s">
        <v>558</v>
      </c>
      <c r="C37" s="38"/>
      <c r="D37" s="8" t="s">
        <v>559</v>
      </c>
      <c r="E37" s="76" t="s">
        <v>560</v>
      </c>
      <c r="F37" s="22"/>
      <c r="G37" s="70" t="s">
        <v>18</v>
      </c>
      <c r="H37" s="26"/>
      <c r="I37" s="6" t="s">
        <v>430</v>
      </c>
      <c r="K37" s="56"/>
      <c r="L37" s="56"/>
      <c r="M37" s="56"/>
      <c r="N37" s="56"/>
      <c r="O37" s="56"/>
      <c r="P37" s="56"/>
      <c r="Q37" s="56"/>
      <c r="R37" s="56"/>
      <c r="S37" s="56"/>
      <c r="T37" s="56"/>
      <c r="U37" s="56"/>
    </row>
    <row r="38" spans="1:21" ht="51" x14ac:dyDescent="0.2">
      <c r="A38" s="28">
        <v>9</v>
      </c>
      <c r="B38" s="76" t="s">
        <v>561</v>
      </c>
      <c r="C38" s="38"/>
      <c r="D38" s="8" t="s">
        <v>562</v>
      </c>
      <c r="E38" s="76" t="s">
        <v>563</v>
      </c>
      <c r="F38" s="22"/>
      <c r="G38" s="70" t="s">
        <v>18</v>
      </c>
      <c r="H38" s="26"/>
      <c r="I38" s="8" t="s">
        <v>564</v>
      </c>
      <c r="K38" s="56"/>
      <c r="L38" s="56"/>
      <c r="M38" s="56"/>
      <c r="N38" s="56"/>
      <c r="O38" s="56"/>
      <c r="P38" s="56"/>
      <c r="Q38" s="56"/>
      <c r="R38" s="56"/>
      <c r="S38" s="56"/>
      <c r="T38" s="56"/>
      <c r="U38" s="56"/>
    </row>
    <row r="39" spans="1:21" ht="51" x14ac:dyDescent="0.2">
      <c r="A39" s="28">
        <v>10</v>
      </c>
      <c r="B39" s="74" t="s">
        <v>565</v>
      </c>
      <c r="C39" s="38"/>
      <c r="D39" s="6" t="s">
        <v>566</v>
      </c>
      <c r="E39" s="76" t="s">
        <v>567</v>
      </c>
      <c r="F39" s="22"/>
      <c r="G39" s="70" t="s">
        <v>18</v>
      </c>
      <c r="H39" s="26"/>
      <c r="I39" s="8" t="s">
        <v>432</v>
      </c>
      <c r="K39" s="56"/>
      <c r="L39" s="56"/>
      <c r="M39" s="56"/>
      <c r="N39" s="56"/>
      <c r="O39" s="56"/>
      <c r="P39" s="56"/>
      <c r="Q39" s="56"/>
      <c r="R39" s="56"/>
      <c r="S39" s="56"/>
      <c r="T39" s="56"/>
      <c r="U39" s="56"/>
    </row>
    <row r="40" spans="1:21" ht="63.75" x14ac:dyDescent="0.2">
      <c r="A40" s="270">
        <v>11</v>
      </c>
      <c r="B40" s="271" t="s">
        <v>433</v>
      </c>
      <c r="C40" s="30" t="s">
        <v>568</v>
      </c>
      <c r="D40" s="6" t="s">
        <v>569</v>
      </c>
      <c r="E40" s="267" t="s">
        <v>570</v>
      </c>
      <c r="F40" s="22"/>
      <c r="G40" s="70" t="s">
        <v>18</v>
      </c>
      <c r="H40" s="26"/>
      <c r="I40" s="287" t="s">
        <v>434</v>
      </c>
      <c r="K40" s="56"/>
      <c r="L40" s="56"/>
      <c r="M40" s="56"/>
      <c r="N40" s="56"/>
      <c r="O40" s="56"/>
      <c r="P40" s="56"/>
      <c r="Q40" s="56"/>
      <c r="R40" s="56"/>
      <c r="S40" s="56"/>
      <c r="T40" s="56"/>
      <c r="U40" s="56"/>
    </row>
    <row r="41" spans="1:21" x14ac:dyDescent="0.2">
      <c r="A41" s="270"/>
      <c r="B41" s="271"/>
      <c r="C41" s="30" t="s">
        <v>571</v>
      </c>
      <c r="D41" s="272" t="s">
        <v>572</v>
      </c>
      <c r="E41" s="268"/>
      <c r="F41" s="274"/>
      <c r="G41" s="70" t="s">
        <v>18</v>
      </c>
      <c r="H41" s="26"/>
      <c r="I41" s="290"/>
      <c r="K41" s="56"/>
      <c r="L41" s="56"/>
      <c r="M41" s="56"/>
      <c r="N41" s="56"/>
      <c r="O41" s="56"/>
      <c r="P41" s="56"/>
      <c r="Q41" s="56"/>
      <c r="R41" s="56"/>
      <c r="S41" s="56"/>
      <c r="T41" s="56"/>
      <c r="U41" s="56"/>
    </row>
    <row r="42" spans="1:21" x14ac:dyDescent="0.2">
      <c r="A42" s="270"/>
      <c r="B42" s="271"/>
      <c r="C42" s="30" t="s">
        <v>573</v>
      </c>
      <c r="D42" s="273"/>
      <c r="E42" s="268"/>
      <c r="F42" s="274"/>
      <c r="G42" s="70" t="s">
        <v>18</v>
      </c>
      <c r="H42" s="26"/>
      <c r="I42" s="290"/>
      <c r="K42" s="56"/>
      <c r="L42" s="56"/>
      <c r="M42" s="56"/>
      <c r="N42" s="56"/>
      <c r="O42" s="56"/>
      <c r="P42" s="56"/>
      <c r="Q42" s="56"/>
      <c r="R42" s="56"/>
      <c r="S42" s="56"/>
      <c r="T42" s="56"/>
      <c r="U42" s="56"/>
    </row>
    <row r="43" spans="1:21" x14ac:dyDescent="0.2">
      <c r="A43" s="270"/>
      <c r="B43" s="271"/>
      <c r="C43" s="30" t="s">
        <v>574</v>
      </c>
      <c r="D43" s="273"/>
      <c r="E43" s="268"/>
      <c r="F43" s="274"/>
      <c r="G43" s="70" t="s">
        <v>18</v>
      </c>
      <c r="H43" s="26"/>
      <c r="I43" s="290"/>
      <c r="K43" s="56"/>
      <c r="L43" s="56"/>
      <c r="M43" s="56"/>
      <c r="N43" s="56"/>
      <c r="O43" s="56"/>
      <c r="P43" s="56"/>
      <c r="Q43" s="56"/>
      <c r="R43" s="56"/>
      <c r="S43" s="56"/>
      <c r="T43" s="56"/>
      <c r="U43" s="56"/>
    </row>
    <row r="44" spans="1:21" ht="38.25" x14ac:dyDescent="0.2">
      <c r="A44" s="270"/>
      <c r="B44" s="271"/>
      <c r="C44" s="8" t="s">
        <v>575</v>
      </c>
      <c r="D44" s="273"/>
      <c r="E44" s="268"/>
      <c r="F44" s="274"/>
      <c r="G44" s="70" t="s">
        <v>18</v>
      </c>
      <c r="H44" s="26"/>
      <c r="I44" s="290"/>
      <c r="K44" s="56"/>
      <c r="L44" s="56"/>
      <c r="M44" s="56"/>
      <c r="N44" s="56"/>
      <c r="O44" s="56"/>
      <c r="P44" s="56"/>
      <c r="Q44" s="56"/>
      <c r="R44" s="56"/>
      <c r="S44" s="56"/>
      <c r="T44" s="56"/>
      <c r="U44" s="56"/>
    </row>
    <row r="45" spans="1:21" ht="25.5" x14ac:dyDescent="0.2">
      <c r="A45" s="270"/>
      <c r="B45" s="271"/>
      <c r="C45" s="8" t="s">
        <v>576</v>
      </c>
      <c r="D45" s="273"/>
      <c r="E45" s="268"/>
      <c r="F45" s="274"/>
      <c r="G45" s="70" t="s">
        <v>18</v>
      </c>
      <c r="H45" s="26"/>
      <c r="I45" s="290"/>
      <c r="K45" s="56"/>
      <c r="L45" s="56"/>
      <c r="M45" s="56"/>
      <c r="N45" s="56"/>
      <c r="O45" s="56"/>
      <c r="P45" s="56"/>
      <c r="Q45" s="56"/>
      <c r="R45" s="56"/>
      <c r="S45" s="56"/>
      <c r="T45" s="56"/>
      <c r="U45" s="56"/>
    </row>
    <row r="46" spans="1:21" ht="25.5" x14ac:dyDescent="0.2">
      <c r="A46" s="270"/>
      <c r="B46" s="271"/>
      <c r="C46" s="8" t="s">
        <v>577</v>
      </c>
      <c r="D46" s="273"/>
      <c r="E46" s="268"/>
      <c r="F46" s="274"/>
      <c r="G46" s="70" t="s">
        <v>18</v>
      </c>
      <c r="H46" s="26"/>
      <c r="I46" s="290"/>
      <c r="K46" s="56"/>
      <c r="L46" s="56"/>
      <c r="M46" s="56"/>
      <c r="N46" s="56"/>
      <c r="O46" s="56"/>
      <c r="P46" s="56"/>
      <c r="Q46" s="56"/>
      <c r="R46" s="56"/>
      <c r="S46" s="56"/>
      <c r="T46" s="56"/>
      <c r="U46" s="56"/>
    </row>
    <row r="47" spans="1:21" ht="25.5" x14ac:dyDescent="0.2">
      <c r="A47" s="270"/>
      <c r="B47" s="271"/>
      <c r="C47" s="8" t="s">
        <v>578</v>
      </c>
      <c r="D47" s="273"/>
      <c r="E47" s="268"/>
      <c r="F47" s="274"/>
      <c r="G47" s="70" t="s">
        <v>18</v>
      </c>
      <c r="H47" s="26"/>
      <c r="I47" s="290"/>
      <c r="K47" s="56"/>
      <c r="L47" s="56"/>
      <c r="M47" s="56"/>
      <c r="N47" s="56"/>
      <c r="O47" s="56"/>
      <c r="P47" s="56"/>
      <c r="Q47" s="56"/>
      <c r="R47" s="56"/>
      <c r="S47" s="56"/>
      <c r="T47" s="56"/>
      <c r="U47" s="56"/>
    </row>
    <row r="48" spans="1:21" ht="25.5" x14ac:dyDescent="0.2">
      <c r="A48" s="270"/>
      <c r="B48" s="271"/>
      <c r="C48" s="8" t="s">
        <v>579</v>
      </c>
      <c r="D48" s="273"/>
      <c r="E48" s="268"/>
      <c r="F48" s="274"/>
      <c r="G48" s="70" t="s">
        <v>18</v>
      </c>
      <c r="H48" s="26"/>
      <c r="I48" s="290"/>
      <c r="K48" s="56"/>
      <c r="L48" s="56"/>
      <c r="M48" s="56"/>
      <c r="N48" s="56"/>
      <c r="O48" s="56"/>
      <c r="P48" s="56"/>
      <c r="Q48" s="56"/>
      <c r="R48" s="56"/>
      <c r="S48" s="56"/>
      <c r="T48" s="56"/>
      <c r="U48" s="56"/>
    </row>
    <row r="49" spans="1:21" ht="38.25" x14ac:dyDescent="0.2">
      <c r="A49" s="270"/>
      <c r="B49" s="271"/>
      <c r="C49" s="8" t="s">
        <v>580</v>
      </c>
      <c r="D49" s="273"/>
      <c r="E49" s="269"/>
      <c r="F49" s="274"/>
      <c r="G49" s="70" t="s">
        <v>18</v>
      </c>
      <c r="H49" s="26"/>
      <c r="I49" s="288"/>
      <c r="K49" s="56"/>
      <c r="L49" s="56"/>
      <c r="M49" s="56"/>
      <c r="N49" s="56"/>
      <c r="O49" s="56"/>
      <c r="P49" s="56"/>
      <c r="Q49" s="56"/>
      <c r="R49" s="56"/>
      <c r="S49" s="56"/>
      <c r="T49" s="56"/>
      <c r="U49" s="56"/>
    </row>
    <row r="50" spans="1:21" ht="38.25" x14ac:dyDescent="0.2">
      <c r="A50" s="77">
        <v>12</v>
      </c>
      <c r="B50" s="74" t="s">
        <v>435</v>
      </c>
      <c r="C50" s="38"/>
      <c r="D50" s="6" t="s">
        <v>436</v>
      </c>
      <c r="E50" s="76" t="s">
        <v>581</v>
      </c>
      <c r="F50" s="22"/>
      <c r="G50" s="70" t="s">
        <v>18</v>
      </c>
      <c r="H50" s="26"/>
      <c r="I50" s="6" t="s">
        <v>437</v>
      </c>
      <c r="K50" s="56"/>
      <c r="L50" s="56"/>
      <c r="M50" s="56"/>
      <c r="N50" s="56"/>
      <c r="O50" s="56"/>
      <c r="P50" s="56"/>
      <c r="Q50" s="56"/>
      <c r="R50" s="56"/>
      <c r="S50" s="56"/>
      <c r="T50" s="56"/>
      <c r="U50" s="56"/>
    </row>
    <row r="51" spans="1:21" ht="89.25" x14ac:dyDescent="0.2">
      <c r="A51" s="77">
        <v>13</v>
      </c>
      <c r="B51" s="74" t="s">
        <v>439</v>
      </c>
      <c r="C51" s="38"/>
      <c r="D51" s="8" t="s">
        <v>582</v>
      </c>
      <c r="E51" s="76" t="s">
        <v>583</v>
      </c>
      <c r="F51" s="22"/>
      <c r="G51" s="70" t="s">
        <v>18</v>
      </c>
      <c r="H51" s="26"/>
      <c r="I51" s="8" t="s">
        <v>440</v>
      </c>
      <c r="K51" s="56"/>
      <c r="L51" s="56"/>
      <c r="M51" s="56"/>
      <c r="N51" s="56"/>
      <c r="O51" s="56"/>
      <c r="P51" s="56"/>
      <c r="Q51" s="56"/>
      <c r="R51" s="56"/>
      <c r="S51" s="56"/>
      <c r="T51" s="56"/>
      <c r="U51" s="56"/>
    </row>
    <row r="52" spans="1:21" ht="63.75" x14ac:dyDescent="0.2">
      <c r="A52" s="280">
        <v>14</v>
      </c>
      <c r="B52" s="74" t="s">
        <v>441</v>
      </c>
      <c r="C52" s="38"/>
      <c r="D52" s="6" t="s">
        <v>584</v>
      </c>
      <c r="E52" s="76" t="s">
        <v>585</v>
      </c>
      <c r="F52" s="22"/>
      <c r="G52" s="70" t="s">
        <v>18</v>
      </c>
      <c r="H52" s="26"/>
      <c r="I52" s="287" t="s">
        <v>442</v>
      </c>
      <c r="K52" s="56"/>
      <c r="L52" s="56"/>
      <c r="M52" s="56"/>
      <c r="N52" s="56"/>
      <c r="O52" s="56"/>
      <c r="P52" s="56"/>
      <c r="Q52" s="56"/>
      <c r="R52" s="56"/>
      <c r="S52" s="56"/>
      <c r="T52" s="56"/>
      <c r="U52" s="56"/>
    </row>
    <row r="53" spans="1:21" x14ac:dyDescent="0.2">
      <c r="A53" s="280"/>
      <c r="B53" s="275" t="s">
        <v>586</v>
      </c>
      <c r="C53" s="265" t="s">
        <v>587</v>
      </c>
      <c r="D53" s="266"/>
      <c r="E53" s="267" t="s">
        <v>588</v>
      </c>
      <c r="F53" s="256"/>
      <c r="G53" s="253" t="s">
        <v>18</v>
      </c>
      <c r="H53" s="278"/>
      <c r="I53" s="291"/>
      <c r="K53" s="56"/>
      <c r="L53" s="56"/>
      <c r="M53" s="56"/>
      <c r="N53" s="56"/>
      <c r="O53" s="56"/>
      <c r="P53" s="56"/>
      <c r="Q53" s="56"/>
      <c r="R53" s="56"/>
      <c r="S53" s="56"/>
      <c r="T53" s="56"/>
      <c r="U53" s="56"/>
    </row>
    <row r="54" spans="1:21" ht="51" x14ac:dyDescent="0.2">
      <c r="A54" s="280"/>
      <c r="B54" s="275"/>
      <c r="C54" s="6" t="s">
        <v>589</v>
      </c>
      <c r="D54" s="38"/>
      <c r="E54" s="268"/>
      <c r="F54" s="257"/>
      <c r="G54" s="255"/>
      <c r="H54" s="279"/>
      <c r="I54" s="291"/>
      <c r="K54" s="56"/>
      <c r="L54" s="56"/>
      <c r="M54" s="56"/>
      <c r="N54" s="56"/>
      <c r="O54" s="56"/>
      <c r="P54" s="56"/>
      <c r="Q54" s="56"/>
      <c r="R54" s="56"/>
      <c r="S54" s="56"/>
      <c r="T54" s="56"/>
      <c r="U54" s="56"/>
    </row>
    <row r="55" spans="1:21" ht="63.75" x14ac:dyDescent="0.2">
      <c r="A55" s="280"/>
      <c r="B55" s="275"/>
      <c r="C55" s="6" t="s">
        <v>590</v>
      </c>
      <c r="D55" s="38"/>
      <c r="E55" s="268"/>
      <c r="F55" s="257"/>
      <c r="G55" s="70" t="s">
        <v>18</v>
      </c>
      <c r="H55" s="26"/>
      <c r="I55" s="291"/>
      <c r="K55" s="56"/>
      <c r="L55" s="56"/>
      <c r="M55" s="56"/>
      <c r="N55" s="56"/>
      <c r="O55" s="56"/>
      <c r="P55" s="56"/>
      <c r="Q55" s="56"/>
      <c r="R55" s="56"/>
      <c r="S55" s="56"/>
      <c r="T55" s="56"/>
      <c r="U55" s="56"/>
    </row>
    <row r="56" spans="1:21" ht="51" x14ac:dyDescent="0.2">
      <c r="A56" s="280"/>
      <c r="B56" s="275"/>
      <c r="C56" s="8" t="s">
        <v>591</v>
      </c>
      <c r="D56" s="38"/>
      <c r="E56" s="268"/>
      <c r="F56" s="257"/>
      <c r="G56" s="70" t="s">
        <v>18</v>
      </c>
      <c r="H56" s="26"/>
      <c r="I56" s="291"/>
      <c r="K56" s="56"/>
      <c r="L56" s="56"/>
      <c r="M56" s="56"/>
      <c r="N56" s="56"/>
      <c r="O56" s="56"/>
      <c r="P56" s="56"/>
      <c r="Q56" s="56"/>
      <c r="R56" s="56"/>
      <c r="S56" s="56"/>
      <c r="T56" s="56"/>
      <c r="U56" s="56"/>
    </row>
    <row r="57" spans="1:21" ht="114.75" x14ac:dyDescent="0.2">
      <c r="A57" s="280"/>
      <c r="B57" s="275"/>
      <c r="C57" s="8" t="s">
        <v>592</v>
      </c>
      <c r="D57" s="38"/>
      <c r="E57" s="268"/>
      <c r="F57" s="257"/>
      <c r="G57" s="70" t="s">
        <v>18</v>
      </c>
      <c r="H57" s="26"/>
      <c r="I57" s="291"/>
      <c r="K57" s="56"/>
      <c r="L57" s="56"/>
      <c r="M57" s="56"/>
      <c r="N57" s="56"/>
      <c r="O57" s="56"/>
      <c r="P57" s="56"/>
      <c r="Q57" s="56"/>
      <c r="R57" s="56"/>
      <c r="S57" s="56"/>
      <c r="T57" s="56"/>
      <c r="U57" s="56"/>
    </row>
    <row r="58" spans="1:21" ht="89.25" x14ac:dyDescent="0.2">
      <c r="A58" s="280"/>
      <c r="B58" s="275"/>
      <c r="C58" s="8" t="s">
        <v>593</v>
      </c>
      <c r="D58" s="38"/>
      <c r="E58" s="268"/>
      <c r="F58" s="257"/>
      <c r="G58" s="70" t="s">
        <v>18</v>
      </c>
      <c r="H58" s="26"/>
      <c r="I58" s="291"/>
      <c r="K58" s="56"/>
      <c r="L58" s="56"/>
      <c r="M58" s="56"/>
      <c r="N58" s="56"/>
      <c r="O58" s="56"/>
      <c r="P58" s="56"/>
      <c r="Q58" s="56"/>
      <c r="R58" s="56"/>
      <c r="S58" s="56"/>
      <c r="T58" s="56"/>
      <c r="U58" s="56"/>
    </row>
    <row r="59" spans="1:21" ht="51" x14ac:dyDescent="0.2">
      <c r="A59" s="280"/>
      <c r="B59" s="275"/>
      <c r="C59" s="6" t="s">
        <v>594</v>
      </c>
      <c r="D59" s="38"/>
      <c r="E59" s="268"/>
      <c r="F59" s="257"/>
      <c r="G59" s="70" t="s">
        <v>18</v>
      </c>
      <c r="H59" s="26"/>
      <c r="I59" s="291"/>
      <c r="K59" s="56"/>
      <c r="L59" s="56"/>
      <c r="M59" s="56"/>
      <c r="N59" s="56"/>
      <c r="O59" s="56"/>
      <c r="P59" s="56"/>
      <c r="Q59" s="56"/>
      <c r="R59" s="56"/>
      <c r="S59" s="56"/>
      <c r="T59" s="56"/>
      <c r="U59" s="56"/>
    </row>
    <row r="60" spans="1:21" ht="102" x14ac:dyDescent="0.2">
      <c r="A60" s="280"/>
      <c r="B60" s="275"/>
      <c r="C60" s="6" t="s">
        <v>595</v>
      </c>
      <c r="D60" s="38"/>
      <c r="E60" s="269"/>
      <c r="F60" s="258"/>
      <c r="G60" s="70" t="s">
        <v>18</v>
      </c>
      <c r="H60" s="26"/>
      <c r="I60" s="292"/>
      <c r="K60" s="56"/>
      <c r="L60" s="56"/>
      <c r="M60" s="56"/>
      <c r="N60" s="56"/>
      <c r="O60" s="56"/>
      <c r="P60" s="56"/>
      <c r="Q60" s="56"/>
      <c r="R60" s="56"/>
      <c r="S60" s="56"/>
      <c r="T60" s="56"/>
      <c r="U60" s="56"/>
    </row>
    <row r="61" spans="1:21" ht="25.5" customHeight="1" x14ac:dyDescent="0.2">
      <c r="A61" s="270">
        <v>15</v>
      </c>
      <c r="B61" s="281" t="s">
        <v>446</v>
      </c>
      <c r="C61" s="38"/>
      <c r="D61" s="8" t="s">
        <v>596</v>
      </c>
      <c r="E61" s="275" t="s">
        <v>597</v>
      </c>
      <c r="F61" s="256"/>
      <c r="G61" s="253" t="s">
        <v>18</v>
      </c>
      <c r="H61" s="278"/>
      <c r="I61" s="287" t="s">
        <v>448</v>
      </c>
      <c r="K61" s="56"/>
      <c r="L61" s="56"/>
      <c r="M61" s="56"/>
      <c r="N61" s="56"/>
      <c r="O61" s="56"/>
      <c r="P61" s="56"/>
      <c r="Q61" s="56"/>
      <c r="R61" s="56"/>
      <c r="S61" s="56"/>
      <c r="T61" s="56"/>
      <c r="U61" s="56"/>
    </row>
    <row r="62" spans="1:21" ht="25.5" x14ac:dyDescent="0.2">
      <c r="A62" s="270"/>
      <c r="B62" s="281"/>
      <c r="C62" s="6" t="s">
        <v>447</v>
      </c>
      <c r="D62" s="38"/>
      <c r="E62" s="275"/>
      <c r="F62" s="258"/>
      <c r="G62" s="255"/>
      <c r="H62" s="279"/>
      <c r="I62" s="291"/>
      <c r="K62" s="56"/>
      <c r="L62" s="56"/>
      <c r="M62" s="56"/>
      <c r="N62" s="56"/>
      <c r="O62" s="56"/>
      <c r="P62" s="56"/>
      <c r="Q62" s="56"/>
      <c r="R62" s="56"/>
      <c r="S62" s="56"/>
      <c r="T62" s="56"/>
      <c r="U62" s="56"/>
    </row>
    <row r="63" spans="1:21" ht="38.25" x14ac:dyDescent="0.2">
      <c r="A63" s="270"/>
      <c r="B63" s="281" t="s">
        <v>598</v>
      </c>
      <c r="C63" s="38"/>
      <c r="D63" s="8" t="s">
        <v>599</v>
      </c>
      <c r="E63" s="267" t="s">
        <v>600</v>
      </c>
      <c r="F63" s="256"/>
      <c r="G63" s="253" t="s">
        <v>18</v>
      </c>
      <c r="H63" s="278"/>
      <c r="I63" s="291"/>
      <c r="K63" s="56"/>
      <c r="L63" s="56"/>
      <c r="M63" s="56"/>
      <c r="N63" s="56"/>
      <c r="O63" s="56"/>
      <c r="P63" s="56"/>
      <c r="Q63" s="56"/>
      <c r="R63" s="56"/>
      <c r="S63" s="56"/>
      <c r="T63" s="56"/>
      <c r="U63" s="56"/>
    </row>
    <row r="64" spans="1:21" ht="76.5" x14ac:dyDescent="0.2">
      <c r="A64" s="270"/>
      <c r="B64" s="281"/>
      <c r="C64" s="6" t="s">
        <v>601</v>
      </c>
      <c r="D64" s="38"/>
      <c r="E64" s="269"/>
      <c r="F64" s="258"/>
      <c r="G64" s="255"/>
      <c r="H64" s="279"/>
      <c r="I64" s="292"/>
      <c r="K64" s="56"/>
      <c r="L64" s="56"/>
      <c r="M64" s="56"/>
      <c r="N64" s="56"/>
      <c r="O64" s="56"/>
      <c r="P64" s="56"/>
      <c r="Q64" s="56"/>
      <c r="R64" s="56"/>
      <c r="S64" s="56"/>
      <c r="T64" s="56"/>
      <c r="U64" s="56"/>
    </row>
    <row r="65" spans="1:21" ht="25.5" x14ac:dyDescent="0.2">
      <c r="A65" s="270">
        <v>16</v>
      </c>
      <c r="B65" s="275" t="s">
        <v>446</v>
      </c>
      <c r="C65" s="31" t="s">
        <v>449</v>
      </c>
      <c r="D65" s="38"/>
      <c r="E65" s="275" t="s">
        <v>602</v>
      </c>
      <c r="F65" s="274"/>
      <c r="G65" s="70" t="s">
        <v>18</v>
      </c>
      <c r="H65" s="26"/>
      <c r="I65" s="287" t="s">
        <v>450</v>
      </c>
      <c r="K65" s="56"/>
      <c r="L65" s="56"/>
      <c r="M65" s="56"/>
      <c r="N65" s="56"/>
      <c r="O65" s="56"/>
      <c r="P65" s="56"/>
      <c r="Q65" s="56"/>
      <c r="R65" s="56"/>
      <c r="S65" s="56"/>
      <c r="T65" s="56"/>
      <c r="U65" s="56"/>
    </row>
    <row r="66" spans="1:21" ht="38.25" x14ac:dyDescent="0.2">
      <c r="A66" s="270"/>
      <c r="B66" s="275"/>
      <c r="C66" s="6" t="s">
        <v>603</v>
      </c>
      <c r="D66" s="38"/>
      <c r="E66" s="275"/>
      <c r="F66" s="274"/>
      <c r="G66" s="70" t="s">
        <v>18</v>
      </c>
      <c r="H66" s="26"/>
      <c r="I66" s="288"/>
      <c r="K66" s="56"/>
      <c r="L66" s="56"/>
      <c r="M66" s="56"/>
      <c r="N66" s="56"/>
      <c r="O66" s="56"/>
      <c r="P66" s="56"/>
      <c r="Q66" s="56"/>
      <c r="R66" s="56"/>
      <c r="S66" s="56"/>
      <c r="T66" s="56"/>
      <c r="U66" s="56"/>
    </row>
    <row r="67" spans="1:21" ht="140.25" x14ac:dyDescent="0.2">
      <c r="A67" s="73">
        <v>17</v>
      </c>
      <c r="B67" s="76" t="s">
        <v>451</v>
      </c>
      <c r="C67" s="38"/>
      <c r="D67" s="8" t="s">
        <v>604</v>
      </c>
      <c r="E67" s="76" t="s">
        <v>605</v>
      </c>
      <c r="F67" s="22"/>
      <c r="G67" s="70" t="s">
        <v>18</v>
      </c>
      <c r="H67" s="26"/>
      <c r="I67" s="75" t="s">
        <v>452</v>
      </c>
      <c r="K67" s="56"/>
      <c r="L67" s="56"/>
      <c r="M67" s="56"/>
      <c r="N67" s="56"/>
      <c r="O67" s="56"/>
      <c r="P67" s="56"/>
      <c r="Q67" s="56"/>
      <c r="R67" s="56"/>
      <c r="S67" s="56"/>
      <c r="T67" s="56"/>
      <c r="U67" s="56"/>
    </row>
    <row r="68" spans="1:21" ht="76.5" customHeight="1" x14ac:dyDescent="0.2">
      <c r="A68" s="270">
        <v>18</v>
      </c>
      <c r="B68" s="76" t="s">
        <v>453</v>
      </c>
      <c r="C68" s="38"/>
      <c r="D68" s="6" t="s">
        <v>606</v>
      </c>
      <c r="E68" s="76" t="s">
        <v>607</v>
      </c>
      <c r="F68" s="22"/>
      <c r="G68" s="70" t="s">
        <v>18</v>
      </c>
      <c r="H68" s="26"/>
      <c r="I68" s="287" t="s">
        <v>454</v>
      </c>
      <c r="K68" s="56"/>
      <c r="L68" s="56"/>
      <c r="M68" s="56"/>
      <c r="N68" s="56"/>
      <c r="O68" s="56"/>
      <c r="P68" s="56"/>
      <c r="Q68" s="56"/>
      <c r="R68" s="56"/>
      <c r="S68" s="56"/>
      <c r="T68" s="56"/>
      <c r="U68" s="56"/>
    </row>
    <row r="69" spans="1:21" ht="76.5" x14ac:dyDescent="0.2">
      <c r="A69" s="270"/>
      <c r="B69" s="76" t="s">
        <v>608</v>
      </c>
      <c r="C69" s="8" t="s">
        <v>609</v>
      </c>
      <c r="D69" s="38"/>
      <c r="E69" s="76" t="s">
        <v>600</v>
      </c>
      <c r="F69" s="22"/>
      <c r="G69" s="70" t="s">
        <v>18</v>
      </c>
      <c r="H69" s="26"/>
      <c r="I69" s="292"/>
      <c r="K69" s="56"/>
      <c r="L69" s="56"/>
      <c r="M69" s="56"/>
      <c r="N69" s="56"/>
      <c r="O69" s="56"/>
      <c r="P69" s="56"/>
      <c r="Q69" s="56"/>
      <c r="R69" s="56"/>
      <c r="S69" s="56"/>
      <c r="T69" s="56"/>
      <c r="U69" s="56"/>
    </row>
    <row r="70" spans="1:21" ht="51" x14ac:dyDescent="0.2">
      <c r="A70" s="270">
        <v>19</v>
      </c>
      <c r="B70" s="271" t="s">
        <v>455</v>
      </c>
      <c r="C70" s="38"/>
      <c r="D70" s="6" t="s">
        <v>610</v>
      </c>
      <c r="E70" s="275" t="s">
        <v>611</v>
      </c>
      <c r="F70" s="274"/>
      <c r="G70" s="253" t="s">
        <v>18</v>
      </c>
      <c r="H70" s="278"/>
      <c r="I70" s="287" t="s">
        <v>612</v>
      </c>
      <c r="K70" s="56"/>
      <c r="L70" s="56"/>
      <c r="M70" s="56"/>
      <c r="N70" s="56"/>
      <c r="O70" s="56"/>
      <c r="P70" s="56"/>
      <c r="Q70" s="56"/>
      <c r="R70" s="56"/>
      <c r="S70" s="56"/>
      <c r="T70" s="56"/>
      <c r="U70" s="56"/>
    </row>
    <row r="71" spans="1:21" ht="15" x14ac:dyDescent="0.2">
      <c r="A71" s="270"/>
      <c r="B71" s="271"/>
      <c r="C71" s="22" t="s">
        <v>613</v>
      </c>
      <c r="D71" s="38"/>
      <c r="E71" s="275"/>
      <c r="F71" s="274"/>
      <c r="G71" s="255"/>
      <c r="H71" s="279"/>
      <c r="I71" s="290"/>
      <c r="K71" s="56"/>
      <c r="L71" s="56"/>
      <c r="M71" s="56"/>
      <c r="N71" s="56"/>
      <c r="O71" s="56"/>
      <c r="P71" s="56"/>
      <c r="Q71" s="56"/>
      <c r="R71" s="56"/>
      <c r="S71" s="56"/>
      <c r="T71" s="56"/>
      <c r="U71" s="56"/>
    </row>
    <row r="72" spans="1:21" ht="15" x14ac:dyDescent="0.2">
      <c r="A72" s="270"/>
      <c r="B72" s="271"/>
      <c r="C72" s="22" t="s">
        <v>614</v>
      </c>
      <c r="D72" s="38"/>
      <c r="E72" s="275"/>
      <c r="F72" s="274"/>
      <c r="G72" s="70" t="s">
        <v>18</v>
      </c>
      <c r="H72" s="26"/>
      <c r="I72" s="290"/>
      <c r="K72" s="56"/>
      <c r="L72" s="56"/>
      <c r="M72" s="56"/>
      <c r="N72" s="56"/>
      <c r="O72" s="56"/>
      <c r="P72" s="56"/>
      <c r="Q72" s="56"/>
      <c r="R72" s="56"/>
      <c r="S72" s="56"/>
      <c r="T72" s="56"/>
      <c r="U72" s="56"/>
    </row>
    <row r="73" spans="1:21" ht="25.5" x14ac:dyDescent="0.2">
      <c r="A73" s="270"/>
      <c r="B73" s="271"/>
      <c r="C73" s="6" t="s">
        <v>615</v>
      </c>
      <c r="D73" s="38"/>
      <c r="E73" s="275"/>
      <c r="F73" s="274"/>
      <c r="G73" s="70" t="s">
        <v>18</v>
      </c>
      <c r="H73" s="26"/>
      <c r="I73" s="288"/>
      <c r="K73" s="56"/>
      <c r="L73" s="56"/>
      <c r="M73" s="56"/>
      <c r="N73" s="56"/>
      <c r="O73" s="56"/>
      <c r="P73" s="56"/>
      <c r="Q73" s="56"/>
      <c r="R73" s="56"/>
      <c r="S73" s="56"/>
      <c r="T73" s="56"/>
      <c r="U73" s="56"/>
    </row>
    <row r="74" spans="1:21" ht="51" x14ac:dyDescent="0.2">
      <c r="A74" s="73">
        <v>20</v>
      </c>
      <c r="B74" s="74" t="s">
        <v>456</v>
      </c>
      <c r="C74" s="38"/>
      <c r="D74" s="6" t="s">
        <v>616</v>
      </c>
      <c r="E74" s="76" t="s">
        <v>617</v>
      </c>
      <c r="F74" s="22"/>
      <c r="G74" s="70" t="s">
        <v>18</v>
      </c>
      <c r="H74" s="26"/>
      <c r="I74" s="8" t="s">
        <v>457</v>
      </c>
      <c r="K74" s="56"/>
      <c r="L74" s="56"/>
      <c r="M74" s="56"/>
      <c r="N74" s="56"/>
      <c r="O74" s="56"/>
      <c r="P74" s="56"/>
      <c r="Q74" s="56"/>
      <c r="R74" s="56"/>
      <c r="S74" s="56"/>
      <c r="T74" s="56"/>
      <c r="U74" s="56"/>
    </row>
    <row r="75" spans="1:21" ht="25.5" x14ac:dyDescent="0.2">
      <c r="A75" s="270">
        <v>21</v>
      </c>
      <c r="B75" s="271" t="s">
        <v>460</v>
      </c>
      <c r="C75" s="38"/>
      <c r="D75" s="8" t="s">
        <v>618</v>
      </c>
      <c r="E75" s="275" t="s">
        <v>619</v>
      </c>
      <c r="F75" s="275"/>
      <c r="G75" s="253" t="s">
        <v>18</v>
      </c>
      <c r="H75" s="278"/>
      <c r="I75" s="287" t="s">
        <v>461</v>
      </c>
      <c r="K75" s="56"/>
      <c r="L75" s="56"/>
      <c r="M75" s="56"/>
      <c r="N75" s="56"/>
      <c r="O75" s="56"/>
      <c r="P75" s="56"/>
      <c r="Q75" s="56"/>
      <c r="R75" s="56"/>
      <c r="S75" s="56"/>
      <c r="T75" s="56"/>
      <c r="U75" s="56"/>
    </row>
    <row r="76" spans="1:21" ht="25.5" x14ac:dyDescent="0.2">
      <c r="A76" s="270"/>
      <c r="B76" s="271"/>
      <c r="C76" s="6" t="s">
        <v>620</v>
      </c>
      <c r="D76" s="38"/>
      <c r="E76" s="275"/>
      <c r="F76" s="275"/>
      <c r="G76" s="255"/>
      <c r="H76" s="279"/>
      <c r="I76" s="292"/>
      <c r="K76" s="56"/>
      <c r="L76" s="56"/>
      <c r="M76" s="56"/>
      <c r="N76" s="56"/>
      <c r="O76" s="56"/>
      <c r="P76" s="56"/>
      <c r="Q76" s="56"/>
      <c r="R76" s="56"/>
      <c r="S76" s="56"/>
      <c r="T76" s="56"/>
      <c r="U76" s="56"/>
    </row>
    <row r="77" spans="1:21" ht="63.75" x14ac:dyDescent="0.2">
      <c r="A77" s="73">
        <v>22</v>
      </c>
      <c r="B77" s="74" t="s">
        <v>460</v>
      </c>
      <c r="C77" s="8" t="s">
        <v>621</v>
      </c>
      <c r="D77" s="38"/>
      <c r="E77" s="76" t="s">
        <v>622</v>
      </c>
      <c r="F77" s="22"/>
      <c r="G77" s="70" t="s">
        <v>18</v>
      </c>
      <c r="H77" s="26"/>
      <c r="I77" s="8" t="s">
        <v>463</v>
      </c>
      <c r="K77" s="56"/>
      <c r="L77" s="56"/>
      <c r="M77" s="56"/>
      <c r="N77" s="56"/>
      <c r="O77" s="56"/>
      <c r="P77" s="56"/>
      <c r="Q77" s="56"/>
      <c r="R77" s="56"/>
      <c r="S77" s="56"/>
      <c r="T77" s="56"/>
      <c r="U77" s="56"/>
    </row>
    <row r="78" spans="1:21" ht="63.75" x14ac:dyDescent="0.2">
      <c r="A78" s="73">
        <v>23</v>
      </c>
      <c r="B78" s="74" t="s">
        <v>460</v>
      </c>
      <c r="C78" s="6" t="s">
        <v>623</v>
      </c>
      <c r="D78" s="38"/>
      <c r="E78" s="76" t="s">
        <v>624</v>
      </c>
      <c r="F78" s="22"/>
      <c r="G78" s="70" t="s">
        <v>18</v>
      </c>
      <c r="H78" s="26"/>
      <c r="I78" s="8" t="s">
        <v>464</v>
      </c>
      <c r="K78" s="56"/>
      <c r="L78" s="56"/>
      <c r="M78" s="56"/>
      <c r="N78" s="56"/>
      <c r="O78" s="56"/>
      <c r="P78" s="56"/>
      <c r="Q78" s="56"/>
      <c r="R78" s="56"/>
      <c r="S78" s="56"/>
      <c r="T78" s="56"/>
      <c r="U78" s="56"/>
    </row>
    <row r="79" spans="1:21" ht="76.5" x14ac:dyDescent="0.2">
      <c r="A79" s="280">
        <v>24</v>
      </c>
      <c r="B79" s="74" t="s">
        <v>465</v>
      </c>
      <c r="C79" s="38"/>
      <c r="D79" s="8" t="s">
        <v>625</v>
      </c>
      <c r="E79" s="76" t="s">
        <v>626</v>
      </c>
      <c r="F79" s="22"/>
      <c r="G79" s="70" t="s">
        <v>18</v>
      </c>
      <c r="H79" s="26"/>
      <c r="I79" s="287" t="s">
        <v>466</v>
      </c>
      <c r="K79" s="56"/>
      <c r="L79" s="56"/>
      <c r="M79" s="56"/>
      <c r="N79" s="56"/>
      <c r="O79" s="56"/>
      <c r="P79" s="56"/>
      <c r="Q79" s="56"/>
      <c r="R79" s="56"/>
      <c r="S79" s="56"/>
      <c r="T79" s="56"/>
      <c r="U79" s="56"/>
    </row>
    <row r="80" spans="1:21" ht="76.5" x14ac:dyDescent="0.2">
      <c r="A80" s="280"/>
      <c r="B80" s="76" t="s">
        <v>608</v>
      </c>
      <c r="C80" s="8" t="s">
        <v>609</v>
      </c>
      <c r="D80" s="38"/>
      <c r="E80" s="76" t="s">
        <v>600</v>
      </c>
      <c r="F80" s="22"/>
      <c r="G80" s="70" t="s">
        <v>18</v>
      </c>
      <c r="H80" s="26"/>
      <c r="I80" s="292"/>
      <c r="K80" s="56"/>
      <c r="L80" s="56"/>
      <c r="M80" s="56"/>
      <c r="N80" s="56"/>
      <c r="O80" s="56"/>
      <c r="P80" s="56"/>
      <c r="Q80" s="56"/>
      <c r="R80" s="56"/>
      <c r="S80" s="56"/>
      <c r="T80" s="56"/>
      <c r="U80" s="56"/>
    </row>
    <row r="81" spans="1:21" ht="63.75" x14ac:dyDescent="0.2">
      <c r="A81" s="77">
        <v>25</v>
      </c>
      <c r="B81" s="74" t="s">
        <v>627</v>
      </c>
      <c r="C81" s="30" t="s">
        <v>628</v>
      </c>
      <c r="D81" s="8" t="s">
        <v>629</v>
      </c>
      <c r="E81" s="76" t="s">
        <v>630</v>
      </c>
      <c r="F81" s="22"/>
      <c r="G81" s="70" t="s">
        <v>18</v>
      </c>
      <c r="H81" s="26"/>
      <c r="I81" s="8" t="s">
        <v>631</v>
      </c>
      <c r="K81" s="56"/>
      <c r="L81" s="56"/>
      <c r="M81" s="56"/>
      <c r="N81" s="56"/>
      <c r="O81" s="56"/>
      <c r="P81" s="56"/>
      <c r="Q81" s="56"/>
      <c r="R81" s="56"/>
      <c r="S81" s="56"/>
      <c r="T81" s="56"/>
      <c r="U81" s="56"/>
    </row>
    <row r="82" spans="1:21" ht="51" customHeight="1" x14ac:dyDescent="0.2">
      <c r="A82" s="77">
        <v>26</v>
      </c>
      <c r="B82" s="74" t="s">
        <v>468</v>
      </c>
      <c r="C82" s="38"/>
      <c r="D82" s="6" t="s">
        <v>632</v>
      </c>
      <c r="E82" s="76" t="s">
        <v>633</v>
      </c>
      <c r="F82" s="22"/>
      <c r="G82" s="70" t="s">
        <v>18</v>
      </c>
      <c r="H82" s="26"/>
      <c r="I82" s="287" t="s">
        <v>469</v>
      </c>
      <c r="K82" s="56"/>
      <c r="L82" s="56"/>
      <c r="M82" s="56"/>
      <c r="N82" s="56"/>
      <c r="O82" s="56"/>
      <c r="P82" s="56"/>
      <c r="Q82" s="56"/>
      <c r="R82" s="56"/>
      <c r="S82" s="56"/>
      <c r="T82" s="56"/>
      <c r="U82" s="56"/>
    </row>
    <row r="83" spans="1:21" ht="63.75" x14ac:dyDescent="0.2">
      <c r="A83" s="77">
        <v>27</v>
      </c>
      <c r="B83" s="74" t="s">
        <v>185</v>
      </c>
      <c r="C83" s="38"/>
      <c r="D83" s="8" t="s">
        <v>634</v>
      </c>
      <c r="E83" s="76" t="s">
        <v>635</v>
      </c>
      <c r="F83" s="22"/>
      <c r="G83" s="70" t="s">
        <v>18</v>
      </c>
      <c r="H83" s="26"/>
      <c r="I83" s="292"/>
      <c r="K83" s="56"/>
      <c r="L83" s="56"/>
      <c r="M83" s="56"/>
      <c r="N83" s="56"/>
      <c r="O83" s="56"/>
      <c r="P83" s="56"/>
      <c r="Q83" s="56"/>
      <c r="R83" s="56"/>
      <c r="S83" s="56"/>
      <c r="T83" s="56"/>
      <c r="U83" s="56"/>
    </row>
    <row r="84" spans="1:21" ht="153" customHeight="1" x14ac:dyDescent="0.2">
      <c r="A84" s="280">
        <v>28</v>
      </c>
      <c r="B84" s="74" t="s">
        <v>636</v>
      </c>
      <c r="C84" s="38"/>
      <c r="D84" s="38"/>
      <c r="E84" s="79" t="s">
        <v>637</v>
      </c>
      <c r="F84" s="22"/>
      <c r="G84" s="70" t="s">
        <v>18</v>
      </c>
      <c r="H84" s="26"/>
      <c r="I84" s="287" t="s">
        <v>471</v>
      </c>
      <c r="K84" s="56"/>
      <c r="L84" s="56"/>
      <c r="M84" s="56"/>
      <c r="N84" s="56"/>
      <c r="O84" s="56"/>
      <c r="P84" s="56"/>
      <c r="Q84" s="56"/>
      <c r="R84" s="56"/>
      <c r="S84" s="56"/>
      <c r="T84" s="56"/>
      <c r="U84" s="56"/>
    </row>
    <row r="85" spans="1:21" ht="38.25" x14ac:dyDescent="0.2">
      <c r="A85" s="280"/>
      <c r="B85" s="271" t="s">
        <v>638</v>
      </c>
      <c r="C85" s="8" t="s">
        <v>639</v>
      </c>
      <c r="D85" s="6" t="s">
        <v>640</v>
      </c>
      <c r="E85" s="281" t="s">
        <v>641</v>
      </c>
      <c r="F85" s="274"/>
      <c r="G85" s="70" t="s">
        <v>18</v>
      </c>
      <c r="H85" s="26"/>
      <c r="I85" s="291"/>
      <c r="K85" s="56"/>
      <c r="L85" s="56"/>
      <c r="M85" s="56"/>
      <c r="N85" s="56"/>
      <c r="O85" s="56"/>
      <c r="P85" s="56"/>
      <c r="Q85" s="56"/>
      <c r="R85" s="56"/>
      <c r="S85" s="56"/>
      <c r="T85" s="56"/>
      <c r="U85" s="56"/>
    </row>
    <row r="86" spans="1:21" ht="15" x14ac:dyDescent="0.2">
      <c r="A86" s="280"/>
      <c r="B86" s="271"/>
      <c r="C86" s="22" t="s">
        <v>642</v>
      </c>
      <c r="D86" s="38"/>
      <c r="E86" s="281"/>
      <c r="F86" s="274"/>
      <c r="G86" s="70" t="s">
        <v>18</v>
      </c>
      <c r="H86" s="26"/>
      <c r="I86" s="291"/>
      <c r="K86" s="56"/>
      <c r="L86" s="56"/>
      <c r="M86" s="56"/>
      <c r="N86" s="56"/>
      <c r="O86" s="56"/>
      <c r="P86" s="56"/>
      <c r="Q86" s="56"/>
      <c r="R86" s="56"/>
      <c r="S86" s="56"/>
      <c r="T86" s="56"/>
      <c r="U86" s="56"/>
    </row>
    <row r="87" spans="1:21" ht="15" x14ac:dyDescent="0.2">
      <c r="A87" s="280"/>
      <c r="B87" s="271"/>
      <c r="C87" s="22" t="s">
        <v>54</v>
      </c>
      <c r="D87" s="38"/>
      <c r="E87" s="281"/>
      <c r="F87" s="274"/>
      <c r="G87" s="70" t="s">
        <v>18</v>
      </c>
      <c r="H87" s="26"/>
      <c r="I87" s="291"/>
      <c r="K87" s="56"/>
      <c r="L87" s="56"/>
      <c r="M87" s="56"/>
      <c r="N87" s="56"/>
      <c r="O87" s="56"/>
      <c r="P87" s="56"/>
      <c r="Q87" s="56"/>
      <c r="R87" s="56"/>
      <c r="S87" s="56"/>
      <c r="T87" s="56"/>
      <c r="U87" s="56"/>
    </row>
    <row r="88" spans="1:21" x14ac:dyDescent="0.2">
      <c r="A88" s="280"/>
      <c r="B88" s="271"/>
      <c r="C88" s="22" t="s">
        <v>643</v>
      </c>
      <c r="D88" s="22"/>
      <c r="E88" s="281"/>
      <c r="F88" s="274"/>
      <c r="G88" s="70"/>
      <c r="H88" s="26"/>
      <c r="I88" s="291"/>
      <c r="K88" s="56"/>
      <c r="L88" s="56"/>
      <c r="M88" s="56"/>
      <c r="N88" s="56"/>
      <c r="O88" s="56"/>
      <c r="P88" s="56"/>
      <c r="Q88" s="56"/>
      <c r="R88" s="56"/>
      <c r="S88" s="56"/>
      <c r="T88" s="56"/>
      <c r="U88" s="56"/>
    </row>
    <row r="89" spans="1:21" x14ac:dyDescent="0.2">
      <c r="A89" s="280"/>
      <c r="B89" s="271"/>
      <c r="C89" s="282" t="s">
        <v>644</v>
      </c>
      <c r="D89" s="283"/>
      <c r="E89" s="281"/>
      <c r="F89" s="274"/>
      <c r="G89" s="70"/>
      <c r="H89" s="26"/>
      <c r="I89" s="291"/>
      <c r="K89" s="56"/>
      <c r="L89" s="56"/>
      <c r="M89" s="56"/>
      <c r="N89" s="56"/>
      <c r="O89" s="56"/>
      <c r="P89" s="56"/>
      <c r="Q89" s="56"/>
      <c r="R89" s="56"/>
      <c r="S89" s="56"/>
      <c r="T89" s="56"/>
      <c r="U89" s="56"/>
    </row>
    <row r="90" spans="1:21" ht="38.25" x14ac:dyDescent="0.2">
      <c r="A90" s="280"/>
      <c r="B90" s="74" t="s">
        <v>645</v>
      </c>
      <c r="C90" s="38"/>
      <c r="D90" s="8" t="s">
        <v>646</v>
      </c>
      <c r="E90" s="74" t="s">
        <v>647</v>
      </c>
      <c r="F90" s="22"/>
      <c r="G90" s="70"/>
      <c r="H90" s="26"/>
      <c r="I90" s="291"/>
      <c r="K90" s="56"/>
      <c r="L90" s="56"/>
      <c r="M90" s="56"/>
      <c r="N90" s="56"/>
      <c r="O90" s="56"/>
      <c r="P90" s="56"/>
      <c r="Q90" s="56"/>
      <c r="R90" s="56"/>
      <c r="S90" s="56"/>
      <c r="T90" s="56"/>
      <c r="U90" s="56"/>
    </row>
    <row r="91" spans="1:21" ht="15" x14ac:dyDescent="0.2">
      <c r="A91" s="280"/>
      <c r="B91" s="271" t="s">
        <v>648</v>
      </c>
      <c r="C91" s="38"/>
      <c r="D91" s="284" t="s">
        <v>649</v>
      </c>
      <c r="E91" s="267" t="s">
        <v>650</v>
      </c>
      <c r="F91" s="256"/>
      <c r="G91" s="253" t="s">
        <v>18</v>
      </c>
      <c r="H91" s="278"/>
      <c r="I91" s="291"/>
      <c r="K91" s="56"/>
      <c r="L91" s="56"/>
      <c r="M91" s="56"/>
      <c r="N91" s="56"/>
      <c r="O91" s="56"/>
      <c r="P91" s="56"/>
      <c r="Q91" s="56"/>
      <c r="R91" s="56"/>
      <c r="S91" s="56"/>
      <c r="T91" s="56"/>
      <c r="U91" s="56"/>
    </row>
    <row r="92" spans="1:21" x14ac:dyDescent="0.2">
      <c r="A92" s="280"/>
      <c r="B92" s="271"/>
      <c r="C92" s="32" t="s">
        <v>651</v>
      </c>
      <c r="D92" s="285"/>
      <c r="E92" s="268"/>
      <c r="F92" s="257"/>
      <c r="G92" s="255"/>
      <c r="H92" s="279"/>
      <c r="I92" s="291"/>
      <c r="K92" s="56"/>
      <c r="L92" s="56"/>
      <c r="M92" s="56"/>
      <c r="N92" s="56"/>
      <c r="O92" s="56"/>
      <c r="P92" s="56"/>
      <c r="Q92" s="56"/>
      <c r="R92" s="56"/>
      <c r="S92" s="56"/>
      <c r="T92" s="56"/>
      <c r="U92" s="56"/>
    </row>
    <row r="93" spans="1:21" x14ac:dyDescent="0.2">
      <c r="A93" s="280"/>
      <c r="B93" s="271"/>
      <c r="C93" s="32" t="s">
        <v>652</v>
      </c>
      <c r="D93" s="285"/>
      <c r="E93" s="268"/>
      <c r="F93" s="257"/>
      <c r="G93" s="70" t="s">
        <v>18</v>
      </c>
      <c r="H93" s="26"/>
      <c r="I93" s="291"/>
      <c r="K93" s="56"/>
      <c r="L93" s="56"/>
      <c r="M93" s="56"/>
      <c r="N93" s="56"/>
      <c r="O93" s="56"/>
      <c r="P93" s="56"/>
      <c r="Q93" s="56"/>
      <c r="R93" s="56"/>
      <c r="S93" s="56"/>
      <c r="T93" s="56"/>
      <c r="U93" s="56"/>
    </row>
    <row r="94" spans="1:21" x14ac:dyDescent="0.2">
      <c r="A94" s="280"/>
      <c r="B94" s="271"/>
      <c r="C94" s="32" t="s">
        <v>653</v>
      </c>
      <c r="D94" s="286"/>
      <c r="E94" s="268"/>
      <c r="F94" s="257"/>
      <c r="G94" s="70" t="s">
        <v>18</v>
      </c>
      <c r="H94" s="26"/>
      <c r="I94" s="291"/>
      <c r="K94" s="56"/>
      <c r="L94" s="56"/>
      <c r="M94" s="56"/>
      <c r="N94" s="56"/>
      <c r="O94" s="56"/>
      <c r="P94" s="56"/>
      <c r="Q94" s="56"/>
      <c r="R94" s="56"/>
      <c r="S94" s="56"/>
      <c r="T94" s="56"/>
      <c r="U94" s="56"/>
    </row>
    <row r="95" spans="1:21" ht="38.25" x14ac:dyDescent="0.2">
      <c r="A95" s="280"/>
      <c r="B95" s="271"/>
      <c r="C95" s="33" t="s">
        <v>654</v>
      </c>
      <c r="D95" s="272" t="s">
        <v>655</v>
      </c>
      <c r="E95" s="268"/>
      <c r="F95" s="257"/>
      <c r="G95" s="253" t="s">
        <v>18</v>
      </c>
      <c r="H95" s="278"/>
      <c r="I95" s="291"/>
      <c r="K95" s="56"/>
      <c r="L95" s="56"/>
      <c r="M95" s="56"/>
      <c r="N95" s="56"/>
      <c r="O95" s="56"/>
      <c r="P95" s="56"/>
      <c r="Q95" s="56"/>
      <c r="R95" s="56"/>
      <c r="S95" s="56"/>
      <c r="T95" s="56"/>
      <c r="U95" s="56"/>
    </row>
    <row r="96" spans="1:21" ht="38.25" x14ac:dyDescent="0.2">
      <c r="A96" s="280"/>
      <c r="B96" s="271"/>
      <c r="C96" s="6" t="s">
        <v>656</v>
      </c>
      <c r="D96" s="273"/>
      <c r="E96" s="268"/>
      <c r="F96" s="257"/>
      <c r="G96" s="255"/>
      <c r="H96" s="279"/>
      <c r="I96" s="291"/>
      <c r="K96" s="56"/>
      <c r="L96" s="56"/>
      <c r="M96" s="56"/>
      <c r="N96" s="56"/>
      <c r="O96" s="56"/>
      <c r="P96" s="56"/>
      <c r="Q96" s="56"/>
      <c r="R96" s="56"/>
      <c r="S96" s="56"/>
      <c r="T96" s="56"/>
      <c r="U96" s="56"/>
    </row>
    <row r="97" spans="1:21" ht="38.25" x14ac:dyDescent="0.2">
      <c r="A97" s="280"/>
      <c r="B97" s="271"/>
      <c r="C97" s="6" t="s">
        <v>657</v>
      </c>
      <c r="D97" s="273"/>
      <c r="E97" s="268"/>
      <c r="F97" s="257"/>
      <c r="G97" s="70" t="s">
        <v>18</v>
      </c>
      <c r="H97" s="26"/>
      <c r="I97" s="291"/>
      <c r="K97" s="56"/>
      <c r="L97" s="56"/>
      <c r="M97" s="56"/>
      <c r="N97" s="56"/>
      <c r="O97" s="56"/>
      <c r="P97" s="56"/>
      <c r="Q97" s="56"/>
      <c r="R97" s="56"/>
      <c r="S97" s="56"/>
      <c r="T97" s="56"/>
      <c r="U97" s="56"/>
    </row>
    <row r="98" spans="1:21" ht="25.5" x14ac:dyDescent="0.2">
      <c r="A98" s="280"/>
      <c r="B98" s="271"/>
      <c r="C98" s="6" t="s">
        <v>658</v>
      </c>
      <c r="D98" s="273"/>
      <c r="E98" s="268"/>
      <c r="F98" s="257"/>
      <c r="G98" s="70" t="s">
        <v>18</v>
      </c>
      <c r="H98" s="26"/>
      <c r="I98" s="291"/>
      <c r="K98" s="56"/>
      <c r="L98" s="56"/>
      <c r="M98" s="56"/>
      <c r="N98" s="56"/>
      <c r="O98" s="56"/>
      <c r="P98" s="56"/>
      <c r="Q98" s="56"/>
      <c r="R98" s="56"/>
      <c r="S98" s="56"/>
      <c r="T98" s="56"/>
      <c r="U98" s="56"/>
    </row>
    <row r="99" spans="1:21" ht="63.75" x14ac:dyDescent="0.2">
      <c r="A99" s="280"/>
      <c r="B99" s="271"/>
      <c r="C99" s="6" t="s">
        <v>659</v>
      </c>
      <c r="D99" s="273"/>
      <c r="E99" s="268"/>
      <c r="F99" s="257"/>
      <c r="G99" s="70" t="s">
        <v>18</v>
      </c>
      <c r="H99" s="26"/>
      <c r="I99" s="291"/>
      <c r="K99" s="56"/>
      <c r="L99" s="56"/>
      <c r="M99" s="56"/>
      <c r="N99" s="56"/>
      <c r="O99" s="56"/>
      <c r="P99" s="56"/>
      <c r="Q99" s="56"/>
      <c r="R99" s="56"/>
      <c r="S99" s="56"/>
      <c r="T99" s="56"/>
      <c r="U99" s="56"/>
    </row>
    <row r="100" spans="1:21" ht="51" x14ac:dyDescent="0.2">
      <c r="A100" s="280"/>
      <c r="B100" s="271"/>
      <c r="C100" s="6" t="s">
        <v>660</v>
      </c>
      <c r="D100" s="273"/>
      <c r="E100" s="268"/>
      <c r="F100" s="257"/>
      <c r="G100" s="70" t="s">
        <v>18</v>
      </c>
      <c r="H100" s="26"/>
      <c r="I100" s="291"/>
      <c r="K100" s="56"/>
      <c r="L100" s="56"/>
      <c r="M100" s="56"/>
      <c r="N100" s="56"/>
      <c r="O100" s="56"/>
      <c r="P100" s="56"/>
      <c r="Q100" s="56"/>
      <c r="R100" s="56"/>
      <c r="S100" s="56"/>
      <c r="T100" s="56"/>
      <c r="U100" s="56"/>
    </row>
    <row r="101" spans="1:21" ht="51" x14ac:dyDescent="0.2">
      <c r="A101" s="280"/>
      <c r="B101" s="271"/>
      <c r="C101" s="6" t="s">
        <v>661</v>
      </c>
      <c r="D101" s="273"/>
      <c r="E101" s="269"/>
      <c r="F101" s="258"/>
      <c r="G101" s="70" t="s">
        <v>18</v>
      </c>
      <c r="H101" s="26"/>
      <c r="I101" s="292"/>
      <c r="K101" s="56"/>
      <c r="L101" s="56"/>
      <c r="M101" s="56"/>
      <c r="N101" s="56"/>
      <c r="O101" s="56"/>
      <c r="P101" s="56"/>
      <c r="Q101" s="56"/>
      <c r="R101" s="56"/>
      <c r="S101" s="56"/>
      <c r="T101" s="56"/>
      <c r="U101" s="56"/>
    </row>
    <row r="102" spans="1:21" ht="76.5" customHeight="1" x14ac:dyDescent="0.2">
      <c r="A102" s="280">
        <v>29</v>
      </c>
      <c r="B102" s="74" t="s">
        <v>662</v>
      </c>
      <c r="C102" s="38"/>
      <c r="D102" s="38"/>
      <c r="E102" s="76" t="s">
        <v>663</v>
      </c>
      <c r="F102" s="274"/>
      <c r="G102" s="70" t="s">
        <v>18</v>
      </c>
      <c r="H102" s="26"/>
      <c r="I102" s="287" t="s">
        <v>472</v>
      </c>
      <c r="K102" s="56"/>
      <c r="L102" s="56"/>
      <c r="M102" s="56"/>
      <c r="N102" s="56"/>
      <c r="O102" s="56"/>
      <c r="P102" s="56"/>
      <c r="Q102" s="56"/>
      <c r="R102" s="56"/>
      <c r="S102" s="56"/>
      <c r="T102" s="56"/>
      <c r="U102" s="56"/>
    </row>
    <row r="103" spans="1:21" ht="63.75" x14ac:dyDescent="0.2">
      <c r="A103" s="280"/>
      <c r="B103" s="74" t="s">
        <v>664</v>
      </c>
      <c r="C103" s="38"/>
      <c r="D103" s="8" t="s">
        <v>665</v>
      </c>
      <c r="E103" s="76" t="s">
        <v>666</v>
      </c>
      <c r="F103" s="274"/>
      <c r="G103" s="70" t="s">
        <v>18</v>
      </c>
      <c r="H103" s="26"/>
      <c r="I103" s="291"/>
      <c r="K103" s="56"/>
      <c r="L103" s="56"/>
      <c r="M103" s="56"/>
      <c r="N103" s="56"/>
      <c r="O103" s="56"/>
      <c r="P103" s="56"/>
      <c r="Q103" s="56"/>
      <c r="R103" s="56"/>
      <c r="S103" s="56"/>
      <c r="T103" s="56"/>
      <c r="U103" s="56"/>
    </row>
    <row r="104" spans="1:21" ht="63.75" x14ac:dyDescent="0.2">
      <c r="A104" s="280"/>
      <c r="B104" s="74" t="s">
        <v>667</v>
      </c>
      <c r="C104" s="38"/>
      <c r="D104" s="8" t="s">
        <v>668</v>
      </c>
      <c r="E104" s="76" t="s">
        <v>669</v>
      </c>
      <c r="F104" s="274"/>
      <c r="G104" s="70" t="s">
        <v>18</v>
      </c>
      <c r="H104" s="26"/>
      <c r="I104" s="291"/>
      <c r="K104" s="56"/>
      <c r="L104" s="56"/>
      <c r="M104" s="56"/>
      <c r="N104" s="56"/>
      <c r="O104" s="56"/>
      <c r="P104" s="56"/>
      <c r="Q104" s="56"/>
      <c r="R104" s="56"/>
      <c r="S104" s="56"/>
      <c r="T104" s="56"/>
      <c r="U104" s="56"/>
    </row>
    <row r="105" spans="1:21" ht="38.25" x14ac:dyDescent="0.2">
      <c r="A105" s="280"/>
      <c r="B105" s="271" t="s">
        <v>670</v>
      </c>
      <c r="C105" s="8" t="s">
        <v>671</v>
      </c>
      <c r="D105" s="8" t="s">
        <v>672</v>
      </c>
      <c r="E105" s="275" t="s">
        <v>673</v>
      </c>
      <c r="F105" s="274"/>
      <c r="G105" s="70" t="s">
        <v>18</v>
      </c>
      <c r="H105" s="26"/>
      <c r="I105" s="291"/>
      <c r="K105" s="56"/>
      <c r="L105" s="56"/>
      <c r="M105" s="56"/>
      <c r="N105" s="56"/>
      <c r="O105" s="56"/>
      <c r="P105" s="56"/>
      <c r="Q105" s="56"/>
      <c r="R105" s="56"/>
      <c r="S105" s="56"/>
      <c r="T105" s="56"/>
      <c r="U105" s="56"/>
    </row>
    <row r="106" spans="1:21" ht="38.25" x14ac:dyDescent="0.2">
      <c r="A106" s="280"/>
      <c r="B106" s="271"/>
      <c r="C106" s="6" t="s">
        <v>674</v>
      </c>
      <c r="D106" s="287" t="s">
        <v>675</v>
      </c>
      <c r="E106" s="275"/>
      <c r="F106" s="274"/>
      <c r="G106" s="70" t="s">
        <v>18</v>
      </c>
      <c r="H106" s="26"/>
      <c r="I106" s="291"/>
      <c r="K106" s="56"/>
      <c r="L106" s="56"/>
      <c r="M106" s="56"/>
      <c r="N106" s="56"/>
      <c r="O106" s="56"/>
      <c r="P106" s="56"/>
      <c r="Q106" s="56"/>
      <c r="R106" s="56"/>
      <c r="S106" s="56"/>
      <c r="T106" s="56"/>
      <c r="U106" s="56"/>
    </row>
    <row r="107" spans="1:21" ht="25.5" x14ac:dyDescent="0.2">
      <c r="A107" s="280"/>
      <c r="B107" s="271"/>
      <c r="C107" s="6" t="s">
        <v>676</v>
      </c>
      <c r="D107" s="290"/>
      <c r="E107" s="275"/>
      <c r="F107" s="274"/>
      <c r="G107" s="70" t="s">
        <v>18</v>
      </c>
      <c r="H107" s="26"/>
      <c r="I107" s="291"/>
      <c r="K107" s="56"/>
      <c r="L107" s="56"/>
      <c r="M107" s="56"/>
      <c r="N107" s="56"/>
      <c r="O107" s="56"/>
      <c r="P107" s="56"/>
      <c r="Q107" s="56"/>
      <c r="R107" s="56"/>
      <c r="S107" s="56"/>
      <c r="T107" s="56"/>
      <c r="U107" s="56"/>
    </row>
    <row r="108" spans="1:21" ht="63.75" x14ac:dyDescent="0.2">
      <c r="A108" s="280"/>
      <c r="B108" s="271"/>
      <c r="C108" s="6" t="s">
        <v>677</v>
      </c>
      <c r="D108" s="290"/>
      <c r="E108" s="275"/>
      <c r="F108" s="274"/>
      <c r="G108" s="70" t="s">
        <v>18</v>
      </c>
      <c r="H108" s="26"/>
      <c r="I108" s="291"/>
      <c r="K108" s="56"/>
      <c r="L108" s="56"/>
      <c r="M108" s="56"/>
      <c r="N108" s="56"/>
      <c r="O108" s="56"/>
      <c r="P108" s="56"/>
      <c r="Q108" s="56"/>
      <c r="R108" s="56"/>
      <c r="S108" s="56"/>
      <c r="T108" s="56"/>
      <c r="U108" s="56"/>
    </row>
    <row r="109" spans="1:21" ht="25.5" x14ac:dyDescent="0.2">
      <c r="A109" s="280"/>
      <c r="B109" s="271"/>
      <c r="C109" s="6" t="s">
        <v>678</v>
      </c>
      <c r="D109" s="290"/>
      <c r="E109" s="275"/>
      <c r="F109" s="274"/>
      <c r="G109" s="70" t="s">
        <v>18</v>
      </c>
      <c r="H109" s="26"/>
      <c r="I109" s="291"/>
      <c r="K109" s="56"/>
      <c r="L109" s="56"/>
      <c r="M109" s="56"/>
      <c r="N109" s="56"/>
      <c r="O109" s="56"/>
      <c r="P109" s="56"/>
      <c r="Q109" s="56"/>
      <c r="R109" s="56"/>
      <c r="S109" s="56"/>
      <c r="T109" s="56"/>
      <c r="U109" s="56"/>
    </row>
    <row r="110" spans="1:21" ht="51" x14ac:dyDescent="0.2">
      <c r="A110" s="280"/>
      <c r="B110" s="271"/>
      <c r="C110" s="6" t="s">
        <v>679</v>
      </c>
      <c r="D110" s="290"/>
      <c r="E110" s="275"/>
      <c r="F110" s="274"/>
      <c r="G110" s="70" t="s">
        <v>18</v>
      </c>
      <c r="H110" s="26"/>
      <c r="I110" s="291"/>
      <c r="K110" s="56"/>
      <c r="L110" s="56"/>
      <c r="M110" s="56"/>
      <c r="N110" s="56"/>
      <c r="O110" s="56"/>
      <c r="P110" s="56"/>
      <c r="Q110" s="56"/>
      <c r="R110" s="56"/>
      <c r="S110" s="56"/>
      <c r="T110" s="56"/>
      <c r="U110" s="56"/>
    </row>
    <row r="111" spans="1:21" ht="51" x14ac:dyDescent="0.2">
      <c r="A111" s="280"/>
      <c r="B111" s="271"/>
      <c r="C111" s="6" t="s">
        <v>680</v>
      </c>
      <c r="D111" s="290"/>
      <c r="E111" s="275"/>
      <c r="F111" s="274"/>
      <c r="G111" s="70" t="s">
        <v>18</v>
      </c>
      <c r="H111" s="26"/>
      <c r="I111" s="291"/>
      <c r="K111" s="56"/>
      <c r="L111" s="56"/>
      <c r="M111" s="56"/>
      <c r="N111" s="56"/>
      <c r="O111" s="56"/>
      <c r="P111" s="56"/>
      <c r="Q111" s="56"/>
      <c r="R111" s="56"/>
      <c r="S111" s="56"/>
      <c r="T111" s="56"/>
      <c r="U111" s="56"/>
    </row>
    <row r="112" spans="1:21" ht="63.75" x14ac:dyDescent="0.2">
      <c r="A112" s="280"/>
      <c r="B112" s="271"/>
      <c r="C112" s="6" t="s">
        <v>681</v>
      </c>
      <c r="D112" s="290"/>
      <c r="E112" s="275"/>
      <c r="F112" s="274"/>
      <c r="G112" s="70" t="s">
        <v>18</v>
      </c>
      <c r="H112" s="26"/>
      <c r="I112" s="291"/>
      <c r="K112" s="56"/>
      <c r="L112" s="56"/>
      <c r="M112" s="56"/>
      <c r="N112" s="56"/>
      <c r="O112" s="56"/>
      <c r="P112" s="56"/>
      <c r="Q112" s="56"/>
      <c r="R112" s="56"/>
      <c r="S112" s="56"/>
      <c r="T112" s="56"/>
      <c r="U112" s="56"/>
    </row>
    <row r="113" spans="1:21" ht="51" x14ac:dyDescent="0.2">
      <c r="A113" s="280"/>
      <c r="B113" s="271"/>
      <c r="C113" s="6" t="s">
        <v>682</v>
      </c>
      <c r="D113" s="290"/>
      <c r="E113" s="275"/>
      <c r="F113" s="274"/>
      <c r="G113" s="70" t="s">
        <v>18</v>
      </c>
      <c r="H113" s="26"/>
      <c r="I113" s="291"/>
      <c r="K113" s="56"/>
      <c r="L113" s="56"/>
      <c r="M113" s="56"/>
      <c r="N113" s="56"/>
      <c r="O113" s="56"/>
      <c r="P113" s="56"/>
      <c r="Q113" s="56"/>
      <c r="R113" s="56"/>
      <c r="S113" s="56"/>
      <c r="T113" s="56"/>
      <c r="U113" s="56"/>
    </row>
    <row r="114" spans="1:21" ht="38.25" x14ac:dyDescent="0.2">
      <c r="A114" s="280"/>
      <c r="B114" s="271"/>
      <c r="C114" s="34" t="s">
        <v>683</v>
      </c>
      <c r="D114" s="290"/>
      <c r="E114" s="275"/>
      <c r="F114" s="274"/>
      <c r="G114" s="70" t="s">
        <v>18</v>
      </c>
      <c r="H114" s="26"/>
      <c r="I114" s="291"/>
      <c r="K114" s="56"/>
      <c r="L114" s="56"/>
      <c r="M114" s="56"/>
      <c r="N114" s="56"/>
      <c r="O114" s="56"/>
      <c r="P114" s="56"/>
      <c r="Q114" s="56"/>
      <c r="R114" s="56"/>
      <c r="S114" s="56"/>
      <c r="T114" s="56"/>
      <c r="U114" s="56"/>
    </row>
    <row r="115" spans="1:21" ht="38.25" x14ac:dyDescent="0.2">
      <c r="A115" s="280"/>
      <c r="B115" s="271"/>
      <c r="C115" s="34" t="s">
        <v>684</v>
      </c>
      <c r="D115" s="290"/>
      <c r="E115" s="275"/>
      <c r="F115" s="274"/>
      <c r="G115" s="70" t="s">
        <v>18</v>
      </c>
      <c r="H115" s="26"/>
      <c r="I115" s="291"/>
      <c r="K115" s="56"/>
      <c r="L115" s="56"/>
      <c r="M115" s="56"/>
      <c r="N115" s="56"/>
      <c r="O115" s="56"/>
      <c r="P115" s="56"/>
      <c r="Q115" s="56"/>
      <c r="R115" s="56"/>
      <c r="S115" s="56"/>
      <c r="T115" s="56"/>
      <c r="U115" s="56"/>
    </row>
    <row r="116" spans="1:21" ht="51" x14ac:dyDescent="0.2">
      <c r="A116" s="280"/>
      <c r="B116" s="271"/>
      <c r="C116" s="6" t="s">
        <v>685</v>
      </c>
      <c r="D116" s="290"/>
      <c r="E116" s="275"/>
      <c r="F116" s="274"/>
      <c r="G116" s="70" t="s">
        <v>18</v>
      </c>
      <c r="H116" s="26"/>
      <c r="I116" s="291"/>
      <c r="K116" s="56"/>
      <c r="L116" s="56"/>
      <c r="M116" s="56"/>
      <c r="N116" s="56"/>
      <c r="O116" s="56"/>
      <c r="P116" s="56"/>
      <c r="Q116" s="56"/>
      <c r="R116" s="56"/>
      <c r="S116" s="56"/>
      <c r="T116" s="56"/>
      <c r="U116" s="56"/>
    </row>
    <row r="117" spans="1:21" ht="25.5" x14ac:dyDescent="0.2">
      <c r="A117" s="280"/>
      <c r="B117" s="271"/>
      <c r="C117" s="34" t="s">
        <v>686</v>
      </c>
      <c r="D117" s="288"/>
      <c r="E117" s="275"/>
      <c r="F117" s="274"/>
      <c r="G117" s="70" t="s">
        <v>18</v>
      </c>
      <c r="H117" s="26"/>
      <c r="I117" s="292"/>
      <c r="K117" s="56"/>
      <c r="L117" s="56"/>
      <c r="M117" s="56"/>
      <c r="N117" s="56"/>
      <c r="O117" s="56"/>
      <c r="P117" s="56"/>
      <c r="Q117" s="56"/>
      <c r="R117" s="56"/>
      <c r="S117" s="56"/>
      <c r="T117" s="56"/>
      <c r="U117" s="56"/>
    </row>
    <row r="118" spans="1:21" ht="63.75" customHeight="1" x14ac:dyDescent="0.2">
      <c r="A118" s="280">
        <v>30</v>
      </c>
      <c r="B118" s="79" t="s">
        <v>473</v>
      </c>
      <c r="C118" s="38"/>
      <c r="D118" s="38"/>
      <c r="E118" s="78" t="s">
        <v>687</v>
      </c>
      <c r="F118" s="22"/>
      <c r="G118" s="70" t="s">
        <v>18</v>
      </c>
      <c r="H118" s="26"/>
      <c r="I118" s="287" t="s">
        <v>474</v>
      </c>
      <c r="K118" s="56"/>
      <c r="L118" s="56"/>
      <c r="M118" s="56"/>
      <c r="N118" s="56"/>
      <c r="O118" s="56"/>
      <c r="P118" s="56"/>
      <c r="Q118" s="56"/>
      <c r="R118" s="56"/>
      <c r="S118" s="56"/>
      <c r="T118" s="56"/>
      <c r="U118" s="56"/>
    </row>
    <row r="119" spans="1:21" ht="76.5" x14ac:dyDescent="0.2">
      <c r="A119" s="280"/>
      <c r="B119" s="79" t="s">
        <v>342</v>
      </c>
      <c r="C119" s="38"/>
      <c r="D119" s="31" t="s">
        <v>688</v>
      </c>
      <c r="E119" s="79" t="s">
        <v>689</v>
      </c>
      <c r="F119" s="22"/>
      <c r="G119" s="70" t="s">
        <v>18</v>
      </c>
      <c r="H119" s="26"/>
      <c r="I119" s="291"/>
      <c r="K119" s="56"/>
      <c r="L119" s="56"/>
      <c r="M119" s="56"/>
      <c r="N119" s="56"/>
      <c r="O119" s="56"/>
      <c r="P119" s="56"/>
      <c r="Q119" s="56"/>
      <c r="R119" s="56"/>
      <c r="S119" s="56"/>
      <c r="T119" s="56"/>
      <c r="U119" s="56"/>
    </row>
    <row r="120" spans="1:21" ht="51" x14ac:dyDescent="0.2">
      <c r="A120" s="280"/>
      <c r="B120" s="289" t="s">
        <v>690</v>
      </c>
      <c r="C120" s="8" t="s">
        <v>691</v>
      </c>
      <c r="D120" s="31" t="s">
        <v>345</v>
      </c>
      <c r="E120" s="271" t="s">
        <v>692</v>
      </c>
      <c r="F120" s="274"/>
      <c r="G120" s="70" t="s">
        <v>18</v>
      </c>
      <c r="H120" s="26"/>
      <c r="I120" s="291"/>
      <c r="K120" s="56"/>
      <c r="L120" s="56"/>
      <c r="M120" s="56"/>
      <c r="N120" s="56"/>
      <c r="O120" s="56"/>
      <c r="P120" s="56"/>
      <c r="Q120" s="56"/>
      <c r="R120" s="56"/>
      <c r="S120" s="56"/>
      <c r="T120" s="56"/>
      <c r="U120" s="56"/>
    </row>
    <row r="121" spans="1:21" ht="63.75" x14ac:dyDescent="0.2">
      <c r="A121" s="280"/>
      <c r="B121" s="289"/>
      <c r="C121" s="6" t="s">
        <v>693</v>
      </c>
      <c r="D121" s="272" t="s">
        <v>694</v>
      </c>
      <c r="E121" s="271"/>
      <c r="F121" s="274"/>
      <c r="G121" s="70" t="s">
        <v>18</v>
      </c>
      <c r="H121" s="26"/>
      <c r="I121" s="291"/>
      <c r="K121" s="56"/>
      <c r="L121" s="56"/>
      <c r="M121" s="56"/>
      <c r="N121" s="56"/>
      <c r="O121" s="56"/>
      <c r="P121" s="56"/>
      <c r="Q121" s="56"/>
      <c r="R121" s="56"/>
      <c r="S121" s="56"/>
      <c r="T121" s="56"/>
      <c r="U121" s="56"/>
    </row>
    <row r="122" spans="1:21" ht="51" x14ac:dyDescent="0.2">
      <c r="A122" s="280"/>
      <c r="B122" s="289"/>
      <c r="C122" s="6" t="s">
        <v>695</v>
      </c>
      <c r="D122" s="273"/>
      <c r="E122" s="271"/>
      <c r="F122" s="274"/>
      <c r="G122" s="70" t="s">
        <v>18</v>
      </c>
      <c r="H122" s="26"/>
      <c r="I122" s="291"/>
      <c r="K122" s="56"/>
      <c r="L122" s="56"/>
      <c r="M122" s="56"/>
      <c r="N122" s="56"/>
      <c r="O122" s="56"/>
      <c r="P122" s="56"/>
      <c r="Q122" s="56"/>
      <c r="R122" s="56"/>
      <c r="S122" s="56"/>
      <c r="T122" s="56"/>
      <c r="U122" s="56"/>
    </row>
    <row r="123" spans="1:21" ht="63.75" x14ac:dyDescent="0.2">
      <c r="A123" s="280"/>
      <c r="B123" s="289"/>
      <c r="C123" s="6" t="s">
        <v>349</v>
      </c>
      <c r="D123" s="273"/>
      <c r="E123" s="271"/>
      <c r="F123" s="274"/>
      <c r="G123" s="70" t="s">
        <v>18</v>
      </c>
      <c r="H123" s="26"/>
      <c r="I123" s="291"/>
      <c r="K123" s="56"/>
      <c r="L123" s="56"/>
      <c r="M123" s="56"/>
      <c r="N123" s="56"/>
      <c r="O123" s="56"/>
      <c r="P123" s="56"/>
      <c r="Q123" s="56"/>
      <c r="R123" s="56"/>
      <c r="S123" s="56"/>
      <c r="T123" s="56"/>
      <c r="U123" s="56"/>
    </row>
    <row r="124" spans="1:21" ht="38.25" x14ac:dyDescent="0.2">
      <c r="A124" s="280"/>
      <c r="B124" s="289"/>
      <c r="C124" s="34" t="s">
        <v>350</v>
      </c>
      <c r="D124" s="273"/>
      <c r="E124" s="271"/>
      <c r="F124" s="274"/>
      <c r="G124" s="253" t="s">
        <v>18</v>
      </c>
      <c r="H124" s="278"/>
      <c r="I124" s="291"/>
      <c r="K124" s="56"/>
      <c r="L124" s="56"/>
      <c r="M124" s="56"/>
      <c r="N124" s="56"/>
      <c r="O124" s="56"/>
      <c r="P124" s="56"/>
      <c r="Q124" s="56"/>
      <c r="R124" s="56"/>
      <c r="S124" s="56"/>
      <c r="T124" s="56"/>
      <c r="U124" s="56"/>
    </row>
    <row r="125" spans="1:21" ht="38.25" x14ac:dyDescent="0.2">
      <c r="A125" s="280"/>
      <c r="B125" s="289"/>
      <c r="C125" s="6" t="s">
        <v>696</v>
      </c>
      <c r="D125" s="273"/>
      <c r="E125" s="271"/>
      <c r="F125" s="274"/>
      <c r="G125" s="255"/>
      <c r="H125" s="279"/>
      <c r="I125" s="291"/>
      <c r="K125" s="56"/>
      <c r="L125" s="56"/>
      <c r="M125" s="56"/>
      <c r="N125" s="56"/>
      <c r="O125" s="56"/>
      <c r="P125" s="56"/>
      <c r="Q125" s="56"/>
      <c r="R125" s="56"/>
      <c r="S125" s="56"/>
      <c r="T125" s="56"/>
      <c r="U125" s="56"/>
    </row>
    <row r="126" spans="1:21" ht="25.5" x14ac:dyDescent="0.2">
      <c r="A126" s="280"/>
      <c r="B126" s="289"/>
      <c r="C126" s="6" t="s">
        <v>697</v>
      </c>
      <c r="D126" s="273"/>
      <c r="E126" s="271"/>
      <c r="F126" s="274"/>
      <c r="G126" s="70" t="s">
        <v>18</v>
      </c>
      <c r="H126" s="26"/>
      <c r="I126" s="291"/>
      <c r="K126" s="56"/>
      <c r="L126" s="56"/>
      <c r="M126" s="56"/>
      <c r="N126" s="56"/>
      <c r="O126" s="56"/>
      <c r="P126" s="56"/>
      <c r="Q126" s="56"/>
      <c r="R126" s="56"/>
      <c r="S126" s="56"/>
      <c r="T126" s="56"/>
      <c r="U126" s="56"/>
    </row>
    <row r="127" spans="1:21" ht="63.75" x14ac:dyDescent="0.2">
      <c r="A127" s="280"/>
      <c r="B127" s="289"/>
      <c r="C127" s="6" t="s">
        <v>698</v>
      </c>
      <c r="D127" s="273"/>
      <c r="E127" s="271"/>
      <c r="F127" s="274"/>
      <c r="G127" s="70" t="s">
        <v>18</v>
      </c>
      <c r="H127" s="26"/>
      <c r="I127" s="291"/>
      <c r="K127" s="56"/>
      <c r="L127" s="56"/>
      <c r="M127" s="56"/>
      <c r="N127" s="56"/>
      <c r="O127" s="56"/>
      <c r="P127" s="56"/>
      <c r="Q127" s="56"/>
      <c r="R127" s="56"/>
      <c r="S127" s="56"/>
      <c r="T127" s="56"/>
      <c r="U127" s="56"/>
    </row>
    <row r="128" spans="1:21" ht="51" x14ac:dyDescent="0.2">
      <c r="A128" s="280"/>
      <c r="B128" s="289"/>
      <c r="C128" s="6" t="s">
        <v>699</v>
      </c>
      <c r="D128" s="273"/>
      <c r="E128" s="271"/>
      <c r="F128" s="274"/>
      <c r="G128" s="70" t="s">
        <v>18</v>
      </c>
      <c r="H128" s="26"/>
      <c r="I128" s="291"/>
      <c r="K128" s="56"/>
      <c r="L128" s="56"/>
      <c r="M128" s="56"/>
      <c r="N128" s="56"/>
      <c r="O128" s="56"/>
      <c r="P128" s="56"/>
      <c r="Q128" s="56"/>
      <c r="R128" s="56"/>
      <c r="S128" s="56"/>
      <c r="T128" s="56"/>
      <c r="U128" s="56"/>
    </row>
    <row r="129" spans="1:21" ht="25.5" x14ac:dyDescent="0.2">
      <c r="A129" s="280"/>
      <c r="B129" s="289"/>
      <c r="C129" s="6" t="s">
        <v>700</v>
      </c>
      <c r="D129" s="273"/>
      <c r="E129" s="271"/>
      <c r="F129" s="274"/>
      <c r="G129" s="70" t="s">
        <v>18</v>
      </c>
      <c r="H129" s="26"/>
      <c r="I129" s="291"/>
      <c r="K129" s="56"/>
      <c r="L129" s="56"/>
      <c r="M129" s="56"/>
      <c r="N129" s="56"/>
      <c r="O129" s="56"/>
      <c r="P129" s="56"/>
      <c r="Q129" s="56"/>
      <c r="R129" s="56"/>
      <c r="S129" s="56"/>
      <c r="T129" s="56"/>
      <c r="U129" s="56"/>
    </row>
    <row r="130" spans="1:21" ht="51" x14ac:dyDescent="0.2">
      <c r="A130" s="280"/>
      <c r="B130" s="289"/>
      <c r="C130" s="6" t="s">
        <v>701</v>
      </c>
      <c r="D130" s="273"/>
      <c r="E130" s="271"/>
      <c r="F130" s="274"/>
      <c r="G130" s="70" t="s">
        <v>18</v>
      </c>
      <c r="H130" s="26"/>
      <c r="I130" s="291"/>
      <c r="K130" s="56"/>
      <c r="L130" s="56"/>
      <c r="M130" s="56"/>
      <c r="N130" s="56"/>
      <c r="O130" s="56"/>
      <c r="P130" s="56"/>
      <c r="Q130" s="56"/>
      <c r="R130" s="56"/>
      <c r="S130" s="56"/>
      <c r="T130" s="56"/>
      <c r="U130" s="56"/>
    </row>
    <row r="131" spans="1:21" ht="63.75" x14ac:dyDescent="0.2">
      <c r="A131" s="280"/>
      <c r="B131" s="289"/>
      <c r="C131" s="6" t="s">
        <v>702</v>
      </c>
      <c r="D131" s="273"/>
      <c r="E131" s="271"/>
      <c r="F131" s="274"/>
      <c r="G131" s="70" t="s">
        <v>18</v>
      </c>
      <c r="H131" s="26"/>
      <c r="I131" s="291"/>
      <c r="K131" s="56"/>
      <c r="L131" s="56"/>
      <c r="M131" s="56"/>
      <c r="N131" s="56"/>
      <c r="O131" s="56"/>
      <c r="P131" s="56"/>
      <c r="Q131" s="56"/>
      <c r="R131" s="56"/>
      <c r="S131" s="56"/>
      <c r="T131" s="56"/>
      <c r="U131" s="56"/>
    </row>
    <row r="132" spans="1:21" ht="51" x14ac:dyDescent="0.2">
      <c r="A132" s="280"/>
      <c r="B132" s="289"/>
      <c r="C132" s="6" t="s">
        <v>703</v>
      </c>
      <c r="D132" s="273"/>
      <c r="E132" s="271"/>
      <c r="F132" s="274"/>
      <c r="G132" s="70" t="s">
        <v>18</v>
      </c>
      <c r="H132" s="26"/>
      <c r="I132" s="291"/>
      <c r="K132" s="56"/>
      <c r="L132" s="56"/>
      <c r="M132" s="56"/>
      <c r="N132" s="56"/>
      <c r="O132" s="56"/>
      <c r="P132" s="56"/>
      <c r="Q132" s="56"/>
      <c r="R132" s="56"/>
      <c r="S132" s="56"/>
      <c r="T132" s="56"/>
      <c r="U132" s="56"/>
    </row>
    <row r="133" spans="1:21" ht="51" x14ac:dyDescent="0.2">
      <c r="A133" s="280"/>
      <c r="B133" s="289"/>
      <c r="C133" s="6" t="s">
        <v>704</v>
      </c>
      <c r="D133" s="273"/>
      <c r="E133" s="271"/>
      <c r="F133" s="274"/>
      <c r="G133" s="70" t="s">
        <v>18</v>
      </c>
      <c r="H133" s="26"/>
      <c r="I133" s="291"/>
      <c r="K133" s="56"/>
      <c r="L133" s="56"/>
      <c r="M133" s="56"/>
      <c r="N133" s="56"/>
      <c r="O133" s="56"/>
      <c r="P133" s="56"/>
      <c r="Q133" s="56"/>
      <c r="R133" s="56"/>
      <c r="S133" s="56"/>
      <c r="T133" s="56"/>
      <c r="U133" s="56"/>
    </row>
    <row r="134" spans="1:21" ht="89.25" x14ac:dyDescent="0.2">
      <c r="A134" s="280"/>
      <c r="B134" s="74" t="s">
        <v>705</v>
      </c>
      <c r="C134" s="38"/>
      <c r="D134" s="8" t="s">
        <v>706</v>
      </c>
      <c r="E134" s="76" t="s">
        <v>707</v>
      </c>
      <c r="F134" s="22"/>
      <c r="G134" s="70" t="s">
        <v>18</v>
      </c>
      <c r="H134" s="26"/>
      <c r="I134" s="292"/>
      <c r="K134" s="56"/>
      <c r="L134" s="56"/>
      <c r="M134" s="56"/>
      <c r="N134" s="56"/>
      <c r="O134" s="56"/>
      <c r="P134" s="56"/>
      <c r="Q134" s="56"/>
      <c r="R134" s="56"/>
      <c r="S134" s="56"/>
      <c r="T134" s="56"/>
      <c r="U134" s="56"/>
    </row>
    <row r="135" spans="1:21" ht="89.25" x14ac:dyDescent="0.2">
      <c r="A135" s="270">
        <v>31</v>
      </c>
      <c r="B135" s="74" t="s">
        <v>708</v>
      </c>
      <c r="C135" s="8" t="s">
        <v>40</v>
      </c>
      <c r="D135" s="31" t="s">
        <v>30</v>
      </c>
      <c r="E135" s="76" t="s">
        <v>709</v>
      </c>
      <c r="F135" s="22"/>
      <c r="G135" s="70" t="s">
        <v>18</v>
      </c>
      <c r="H135" s="26"/>
      <c r="I135" s="287" t="s">
        <v>475</v>
      </c>
      <c r="K135" s="56"/>
      <c r="L135" s="56"/>
      <c r="M135" s="56"/>
      <c r="N135" s="56"/>
      <c r="O135" s="56"/>
      <c r="P135" s="56"/>
      <c r="Q135" s="56"/>
      <c r="R135" s="56"/>
      <c r="S135" s="56"/>
      <c r="T135" s="56"/>
      <c r="U135" s="56"/>
    </row>
    <row r="136" spans="1:21" ht="114.75" x14ac:dyDescent="0.2">
      <c r="A136" s="270"/>
      <c r="B136" s="74" t="s">
        <v>710</v>
      </c>
      <c r="C136" s="6" t="s">
        <v>711</v>
      </c>
      <c r="D136" s="8" t="s">
        <v>712</v>
      </c>
      <c r="E136" s="76" t="s">
        <v>713</v>
      </c>
      <c r="F136" s="22"/>
      <c r="G136" s="70" t="s">
        <v>18</v>
      </c>
      <c r="H136" s="26"/>
      <c r="I136" s="292"/>
      <c r="K136" s="56"/>
      <c r="L136" s="56"/>
      <c r="M136" s="56"/>
      <c r="N136" s="56"/>
      <c r="O136" s="56"/>
      <c r="P136" s="56"/>
      <c r="Q136" s="56"/>
      <c r="R136" s="56"/>
      <c r="S136" s="56"/>
      <c r="T136" s="56"/>
      <c r="U136" s="56"/>
    </row>
    <row r="137" spans="1:21" ht="76.5" x14ac:dyDescent="0.2">
      <c r="A137" s="73">
        <v>32</v>
      </c>
      <c r="B137" s="74" t="s">
        <v>714</v>
      </c>
      <c r="C137" s="38"/>
      <c r="D137" s="6" t="s">
        <v>715</v>
      </c>
      <c r="E137" s="76" t="s">
        <v>716</v>
      </c>
      <c r="F137" s="22"/>
      <c r="G137" s="70" t="s">
        <v>18</v>
      </c>
      <c r="H137" s="26"/>
      <c r="I137" s="75" t="s">
        <v>476</v>
      </c>
      <c r="K137" s="56"/>
      <c r="L137" s="56"/>
      <c r="M137" s="56"/>
      <c r="N137" s="56"/>
      <c r="O137" s="56"/>
      <c r="P137" s="56"/>
      <c r="Q137" s="56"/>
      <c r="R137" s="56"/>
      <c r="S137" s="56"/>
      <c r="T137" s="56"/>
      <c r="U137" s="56"/>
    </row>
    <row r="138" spans="1:21" ht="76.5" x14ac:dyDescent="0.2">
      <c r="A138" s="270">
        <v>33</v>
      </c>
      <c r="B138" s="289" t="s">
        <v>717</v>
      </c>
      <c r="C138" s="8" t="s">
        <v>718</v>
      </c>
      <c r="D138" s="6" t="s">
        <v>719</v>
      </c>
      <c r="E138" s="271" t="s">
        <v>720</v>
      </c>
      <c r="F138" s="274"/>
      <c r="G138" s="253" t="s">
        <v>18</v>
      </c>
      <c r="H138" s="278"/>
      <c r="I138" s="287" t="s">
        <v>721</v>
      </c>
      <c r="K138" s="56"/>
      <c r="L138" s="56"/>
      <c r="M138" s="56"/>
      <c r="N138" s="56"/>
      <c r="O138" s="56"/>
      <c r="P138" s="56"/>
      <c r="Q138" s="56"/>
      <c r="R138" s="56"/>
      <c r="S138" s="56"/>
      <c r="T138" s="56"/>
      <c r="U138" s="56"/>
    </row>
    <row r="139" spans="1:21" x14ac:dyDescent="0.2">
      <c r="A139" s="270"/>
      <c r="B139" s="289"/>
      <c r="C139" s="22" t="s">
        <v>722</v>
      </c>
      <c r="D139" s="272" t="s">
        <v>723</v>
      </c>
      <c r="E139" s="271"/>
      <c r="F139" s="274"/>
      <c r="G139" s="255"/>
      <c r="H139" s="279"/>
      <c r="I139" s="291"/>
      <c r="K139" s="56"/>
      <c r="L139" s="56"/>
      <c r="M139" s="56"/>
      <c r="N139" s="56"/>
      <c r="O139" s="56"/>
      <c r="P139" s="56"/>
      <c r="Q139" s="56"/>
      <c r="R139" s="56"/>
      <c r="S139" s="56"/>
      <c r="T139" s="56"/>
      <c r="U139" s="56"/>
    </row>
    <row r="140" spans="1:21" ht="25.5" x14ac:dyDescent="0.2">
      <c r="A140" s="270"/>
      <c r="B140" s="289"/>
      <c r="C140" s="6" t="s">
        <v>724</v>
      </c>
      <c r="D140" s="273"/>
      <c r="E140" s="271"/>
      <c r="F140" s="274"/>
      <c r="G140" s="70" t="s">
        <v>18</v>
      </c>
      <c r="H140" s="26"/>
      <c r="I140" s="291"/>
      <c r="K140" s="56"/>
      <c r="L140" s="56"/>
      <c r="M140" s="56"/>
      <c r="N140" s="56"/>
      <c r="O140" s="56"/>
      <c r="P140" s="56"/>
      <c r="Q140" s="56"/>
      <c r="R140" s="56"/>
      <c r="S140" s="56"/>
      <c r="T140" s="56"/>
      <c r="U140" s="56"/>
    </row>
    <row r="141" spans="1:21" x14ac:dyDescent="0.2">
      <c r="A141" s="270"/>
      <c r="B141" s="289"/>
      <c r="C141" s="22" t="s">
        <v>725</v>
      </c>
      <c r="D141" s="273"/>
      <c r="E141" s="271"/>
      <c r="F141" s="274"/>
      <c r="G141" s="70" t="s">
        <v>18</v>
      </c>
      <c r="H141" s="26"/>
      <c r="I141" s="291"/>
      <c r="K141" s="56"/>
      <c r="L141" s="56"/>
      <c r="M141" s="56"/>
      <c r="N141" s="56"/>
      <c r="O141" s="56"/>
      <c r="P141" s="56"/>
      <c r="Q141" s="56"/>
      <c r="R141" s="56"/>
      <c r="S141" s="56"/>
      <c r="T141" s="56"/>
      <c r="U141" s="56"/>
    </row>
    <row r="142" spans="1:21" ht="25.5" x14ac:dyDescent="0.2">
      <c r="A142" s="270"/>
      <c r="B142" s="289"/>
      <c r="C142" s="6" t="s">
        <v>726</v>
      </c>
      <c r="D142" s="273"/>
      <c r="E142" s="271"/>
      <c r="F142" s="274"/>
      <c r="G142" s="70" t="s">
        <v>18</v>
      </c>
      <c r="H142" s="26"/>
      <c r="I142" s="291"/>
      <c r="K142" s="56"/>
      <c r="L142" s="56"/>
      <c r="M142" s="56"/>
      <c r="N142" s="56"/>
      <c r="O142" s="56"/>
      <c r="P142" s="56"/>
      <c r="Q142" s="56"/>
      <c r="R142" s="56"/>
      <c r="S142" s="56"/>
      <c r="T142" s="56"/>
      <c r="U142" s="56"/>
    </row>
    <row r="143" spans="1:21" ht="63.75" x14ac:dyDescent="0.2">
      <c r="A143" s="270"/>
      <c r="B143" s="271" t="s">
        <v>727</v>
      </c>
      <c r="C143" s="30" t="s">
        <v>728</v>
      </c>
      <c r="D143" s="8" t="s">
        <v>398</v>
      </c>
      <c r="E143" s="271" t="s">
        <v>729</v>
      </c>
      <c r="F143" s="274"/>
      <c r="G143" s="70" t="s">
        <v>18</v>
      </c>
      <c r="H143" s="26"/>
      <c r="I143" s="291"/>
      <c r="K143" s="56"/>
      <c r="L143" s="56"/>
      <c r="M143" s="56"/>
      <c r="N143" s="56"/>
      <c r="O143" s="56"/>
      <c r="P143" s="56"/>
      <c r="Q143" s="56"/>
      <c r="R143" s="56"/>
      <c r="S143" s="56"/>
      <c r="T143" s="56"/>
      <c r="U143" s="56"/>
    </row>
    <row r="144" spans="1:21" ht="25.5" x14ac:dyDescent="0.2">
      <c r="A144" s="270"/>
      <c r="B144" s="271"/>
      <c r="C144" s="8" t="s">
        <v>400</v>
      </c>
      <c r="D144" s="272" t="s">
        <v>730</v>
      </c>
      <c r="E144" s="271"/>
      <c r="F144" s="274"/>
      <c r="G144" s="70" t="s">
        <v>18</v>
      </c>
      <c r="H144" s="26"/>
      <c r="I144" s="291"/>
      <c r="K144" s="56"/>
      <c r="L144" s="56"/>
      <c r="M144" s="56"/>
      <c r="N144" s="56"/>
      <c r="O144" s="56"/>
      <c r="P144" s="56"/>
      <c r="Q144" s="56"/>
      <c r="R144" s="56"/>
      <c r="S144" s="56"/>
      <c r="T144" s="56"/>
      <c r="U144" s="56"/>
    </row>
    <row r="145" spans="1:21" x14ac:dyDescent="0.2">
      <c r="A145" s="270"/>
      <c r="B145" s="271"/>
      <c r="C145" s="30" t="s">
        <v>731</v>
      </c>
      <c r="D145" s="272"/>
      <c r="E145" s="271"/>
      <c r="F145" s="274"/>
      <c r="G145" s="70" t="s">
        <v>18</v>
      </c>
      <c r="H145" s="26"/>
      <c r="I145" s="291"/>
      <c r="K145" s="56"/>
      <c r="L145" s="56"/>
      <c r="M145" s="56"/>
      <c r="N145" s="56"/>
      <c r="O145" s="56"/>
      <c r="P145" s="56"/>
      <c r="Q145" s="56"/>
      <c r="R145" s="56"/>
      <c r="S145" s="56"/>
      <c r="T145" s="56"/>
      <c r="U145" s="56"/>
    </row>
    <row r="146" spans="1:21" ht="25.5" x14ac:dyDescent="0.2">
      <c r="A146" s="270"/>
      <c r="B146" s="271"/>
      <c r="C146" s="8" t="s">
        <v>402</v>
      </c>
      <c r="D146" s="272"/>
      <c r="E146" s="271"/>
      <c r="F146" s="274"/>
      <c r="G146" s="70" t="s">
        <v>18</v>
      </c>
      <c r="H146" s="26"/>
      <c r="I146" s="292"/>
      <c r="K146" s="56"/>
      <c r="L146" s="56"/>
      <c r="M146" s="56"/>
      <c r="N146" s="56"/>
      <c r="O146" s="56"/>
      <c r="P146" s="56"/>
      <c r="Q146" s="56"/>
      <c r="R146" s="56"/>
      <c r="S146" s="56"/>
      <c r="T146" s="56"/>
      <c r="U146" s="56"/>
    </row>
  </sheetData>
  <autoFilter ref="G4:H146" xr:uid="{00000000-0009-0000-0000-000003000000}"/>
  <mergeCells count="113">
    <mergeCell ref="G63:G64"/>
    <mergeCell ref="H63:H64"/>
    <mergeCell ref="G70:G71"/>
    <mergeCell ref="H70:H71"/>
    <mergeCell ref="G61:G62"/>
    <mergeCell ref="H61:H62"/>
    <mergeCell ref="G124:G125"/>
    <mergeCell ref="H124:H125"/>
    <mergeCell ref="G138:G139"/>
    <mergeCell ref="H138:H139"/>
    <mergeCell ref="G75:G76"/>
    <mergeCell ref="H75:H76"/>
    <mergeCell ref="I75:I76"/>
    <mergeCell ref="G91:G92"/>
    <mergeCell ref="H91:H92"/>
    <mergeCell ref="I79:I80"/>
    <mergeCell ref="I82:I83"/>
    <mergeCell ref="I84:I101"/>
    <mergeCell ref="I102:I117"/>
    <mergeCell ref="I118:I134"/>
    <mergeCell ref="I135:I136"/>
    <mergeCell ref="G95:G96"/>
    <mergeCell ref="H95:H96"/>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A84:A101"/>
    <mergeCell ref="B85:B89"/>
    <mergeCell ref="E85:E89"/>
    <mergeCell ref="F85:F89"/>
    <mergeCell ref="C89:D89"/>
    <mergeCell ref="B91:B101"/>
    <mergeCell ref="D91:D94"/>
    <mergeCell ref="E91:E101"/>
    <mergeCell ref="F91:F101"/>
    <mergeCell ref="A75:A76"/>
    <mergeCell ref="B75:B76"/>
    <mergeCell ref="E75:E76"/>
    <mergeCell ref="F75:F76"/>
    <mergeCell ref="A79:A80"/>
    <mergeCell ref="A68:A69"/>
    <mergeCell ref="A70:A73"/>
    <mergeCell ref="B70:B73"/>
    <mergeCell ref="E70:E73"/>
    <mergeCell ref="F70:F7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293" t="s">
        <v>732</v>
      </c>
      <c r="C2" s="293"/>
      <c r="D2" s="293"/>
    </row>
    <row r="3" spans="2:4" x14ac:dyDescent="0.25">
      <c r="B3" s="5" t="s">
        <v>417</v>
      </c>
      <c r="C3" s="5">
        <f>COUNTIF('Ley 1712'!A1:D112, "Si")</f>
        <v>0</v>
      </c>
      <c r="D3" s="20">
        <f>C3/C7</f>
        <v>0</v>
      </c>
    </row>
    <row r="4" spans="2:4" x14ac:dyDescent="0.25">
      <c r="B4" s="5" t="s">
        <v>18</v>
      </c>
      <c r="C4" s="5">
        <f>COUNTIF('Ley 1712'!A1:D112, "NO")</f>
        <v>7</v>
      </c>
      <c r="D4" s="20">
        <f>C4/C7</f>
        <v>8.0459770114942528E-2</v>
      </c>
    </row>
    <row r="5" spans="2:4" x14ac:dyDescent="0.25">
      <c r="B5" s="5" t="s">
        <v>495</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294" t="s">
        <v>733</v>
      </c>
      <c r="C27" s="294"/>
      <c r="D27" s="294"/>
    </row>
    <row r="28" spans="2:4" x14ac:dyDescent="0.25">
      <c r="B28" s="5" t="s">
        <v>417</v>
      </c>
      <c r="C28">
        <f>COUNTIF(Decreto103!A1:D216, "Si")</f>
        <v>0</v>
      </c>
      <c r="D28" s="20">
        <f>C28/C32</f>
        <v>0</v>
      </c>
    </row>
    <row r="29" spans="2:4" x14ac:dyDescent="0.25">
      <c r="B29" s="5" t="s">
        <v>18</v>
      </c>
      <c r="C29" s="40">
        <f>COUNTIF(Decreto103!C5:C216, "NO")</f>
        <v>47</v>
      </c>
      <c r="D29" s="20">
        <f>C29/C32</f>
        <v>0.27976190476190477</v>
      </c>
    </row>
    <row r="30" spans="2:4" x14ac:dyDescent="0.25">
      <c r="B30" s="5" t="s">
        <v>495</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295" t="s">
        <v>734</v>
      </c>
      <c r="C51" s="295"/>
      <c r="D51" s="295"/>
    </row>
    <row r="52" spans="2:4" x14ac:dyDescent="0.25">
      <c r="B52" s="5" t="s">
        <v>417</v>
      </c>
      <c r="C52" s="5">
        <f>COUNTIF('Resolución 3564'!B4:C71, "Si")</f>
        <v>0</v>
      </c>
      <c r="D52" s="20" t="e">
        <f>C52/C56</f>
        <v>#DIV/0!</v>
      </c>
    </row>
    <row r="53" spans="2:4" x14ac:dyDescent="0.25">
      <c r="B53" s="5" t="s">
        <v>18</v>
      </c>
      <c r="C53" s="5">
        <f>COUNTIF('Resolución 3564'!B4:C71, "No")</f>
        <v>0</v>
      </c>
      <c r="D53" s="20" t="e">
        <f>C53/C56</f>
        <v>#DIV/0!</v>
      </c>
    </row>
    <row r="54" spans="2:4" x14ac:dyDescent="0.25">
      <c r="B54" s="5" t="s">
        <v>495</v>
      </c>
      <c r="C54" s="5">
        <f>COUNTIF('Resolución 3564'!B5:C71, "Parcial")</f>
        <v>0</v>
      </c>
      <c r="D54" s="20" t="e">
        <f>C54/C56</f>
        <v>#DIV/0!</v>
      </c>
    </row>
    <row r="55" spans="2:4" x14ac:dyDescent="0.25">
      <c r="B55" s="5" t="s">
        <v>8</v>
      </c>
      <c r="C55" s="5">
        <f>COUNTIF('Resolución 3564'!B5:C71, "No Aplica")</f>
        <v>0</v>
      </c>
      <c r="D55" s="20" t="e">
        <f>C55/C56</f>
        <v>#DIV/0!</v>
      </c>
    </row>
    <row r="56" spans="2:4" x14ac:dyDescent="0.25">
      <c r="B56" s="5"/>
      <c r="C56" s="5">
        <f>SUM(C52:C55)</f>
        <v>0</v>
      </c>
      <c r="D56" s="20">
        <v>1</v>
      </c>
    </row>
    <row r="74" spans="2:4" ht="47.25" customHeight="1" x14ac:dyDescent="0.25">
      <c r="B74" s="295" t="s">
        <v>735</v>
      </c>
      <c r="C74" s="295"/>
      <c r="D74" s="295"/>
    </row>
    <row r="75" spans="2:4" x14ac:dyDescent="0.25">
      <c r="B75" s="5" t="s">
        <v>417</v>
      </c>
      <c r="C75" s="5">
        <f>COUNTIF('ACTA CONTRALORIA'!A2:I146, "Si")</f>
        <v>0</v>
      </c>
      <c r="D75" s="20">
        <f>C75/C79</f>
        <v>0</v>
      </c>
    </row>
    <row r="76" spans="2:4" x14ac:dyDescent="0.25">
      <c r="B76" s="5" t="s">
        <v>18</v>
      </c>
      <c r="C76" s="5">
        <f>COUNTIF('ACTA CONTRALORIA'!A3:I147, "No")</f>
        <v>124</v>
      </c>
      <c r="D76" s="20">
        <f>C76/C79</f>
        <v>1</v>
      </c>
    </row>
    <row r="77" spans="2:4" x14ac:dyDescent="0.25">
      <c r="B77" s="5" t="s">
        <v>495</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296" t="s">
        <v>408</v>
      </c>
      <c r="C96" s="296"/>
      <c r="D96" s="296"/>
    </row>
    <row r="97" spans="2:4" x14ac:dyDescent="0.25">
      <c r="B97" s="5" t="s">
        <v>417</v>
      </c>
      <c r="C97" s="5">
        <f>COUNTIF('Resolución 3564'!B4:C71, "Si")</f>
        <v>0</v>
      </c>
      <c r="D97" s="20" t="e">
        <f>C97/C101</f>
        <v>#DIV/0!</v>
      </c>
    </row>
    <row r="98" spans="2:4" x14ac:dyDescent="0.25">
      <c r="B98" s="5" t="s">
        <v>18</v>
      </c>
      <c r="C98" s="5">
        <f>COUNTIF('Resolución 3564'!B5:C71, "No")</f>
        <v>0</v>
      </c>
      <c r="D98" s="20" t="e">
        <f>C98/C101</f>
        <v>#DIV/0!</v>
      </c>
    </row>
    <row r="99" spans="2:4" x14ac:dyDescent="0.25">
      <c r="B99" s="5" t="s">
        <v>495</v>
      </c>
      <c r="C99" s="5">
        <f>COUNTIF('Resolución 3564'!B5:C71, "Parcial")</f>
        <v>0</v>
      </c>
      <c r="D99" s="20" t="e">
        <f>C99/C101</f>
        <v>#DIV/0!</v>
      </c>
    </row>
    <row r="100" spans="2:4" x14ac:dyDescent="0.25">
      <c r="B100" s="5" t="s">
        <v>8</v>
      </c>
      <c r="C100" s="5">
        <f>COUNTIF('Resolución 3564'!B5:C71,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417</v>
      </c>
    </row>
    <row r="3" spans="1:1" x14ac:dyDescent="0.25">
      <c r="A3" t="s">
        <v>18</v>
      </c>
    </row>
    <row r="4" spans="1:1" x14ac:dyDescent="0.25">
      <c r="A4" t="s">
        <v>495</v>
      </c>
    </row>
    <row r="5" spans="1:1" x14ac:dyDescent="0.25">
      <c r="A5" t="s">
        <v>8</v>
      </c>
    </row>
    <row r="10" spans="1:1" ht="21" x14ac:dyDescent="0.25">
      <c r="A10" s="57" t="s">
        <v>736</v>
      </c>
    </row>
    <row r="11" spans="1:1" ht="21" x14ac:dyDescent="0.25">
      <c r="A11" s="57" t="s">
        <v>458</v>
      </c>
    </row>
    <row r="12" spans="1:1" ht="21" x14ac:dyDescent="0.25">
      <c r="A12" s="57" t="s">
        <v>426</v>
      </c>
    </row>
    <row r="13" spans="1:1" ht="21" x14ac:dyDescent="0.25">
      <c r="A13" s="57" t="s">
        <v>443</v>
      </c>
    </row>
    <row r="14" spans="1:1" ht="21" x14ac:dyDescent="0.25">
      <c r="A14" s="57" t="s">
        <v>462</v>
      </c>
    </row>
    <row r="15" spans="1:1" ht="21" x14ac:dyDescent="0.25">
      <c r="A15" s="58" t="s">
        <v>438</v>
      </c>
    </row>
    <row r="16" spans="1:1" ht="21" x14ac:dyDescent="0.25">
      <c r="A16" s="59" t="s">
        <v>477</v>
      </c>
    </row>
    <row r="17" spans="1:1" ht="21" x14ac:dyDescent="0.25">
      <c r="A17" s="59" t="s">
        <v>431</v>
      </c>
    </row>
    <row r="18" spans="1:1" ht="21" x14ac:dyDescent="0.25">
      <c r="A18" s="59" t="s">
        <v>737</v>
      </c>
    </row>
    <row r="19" spans="1:1" ht="21" x14ac:dyDescent="0.25">
      <c r="A19" s="59" t="s">
        <v>738</v>
      </c>
    </row>
    <row r="20" spans="1:1" ht="21" x14ac:dyDescent="0.25">
      <c r="A20" s="59" t="s">
        <v>739</v>
      </c>
    </row>
    <row r="21" spans="1:1" ht="21" x14ac:dyDescent="0.25">
      <c r="A21" s="59" t="s">
        <v>419</v>
      </c>
    </row>
    <row r="22" spans="1:1" ht="21" x14ac:dyDescent="0.25">
      <c r="A22" s="58" t="s">
        <v>422</v>
      </c>
    </row>
    <row r="23" spans="1:1" ht="21" x14ac:dyDescent="0.25">
      <c r="A23" s="59" t="s">
        <v>740</v>
      </c>
    </row>
    <row r="24" spans="1:1" ht="21" x14ac:dyDescent="0.25">
      <c r="A24" s="59" t="s">
        <v>741</v>
      </c>
    </row>
    <row r="25" spans="1:1" ht="21" x14ac:dyDescent="0.25">
      <c r="A25" s="59" t="s">
        <v>742</v>
      </c>
    </row>
    <row r="26" spans="1:1" ht="21" x14ac:dyDescent="0.25">
      <c r="A26" s="58" t="s">
        <v>421</v>
      </c>
    </row>
    <row r="27" spans="1:1" ht="21" x14ac:dyDescent="0.25">
      <c r="A27" s="59" t="s">
        <v>743</v>
      </c>
    </row>
    <row r="28" spans="1:1" ht="21" x14ac:dyDescent="0.25">
      <c r="A28" s="59" t="s">
        <v>744</v>
      </c>
    </row>
    <row r="29" spans="1:1" ht="21" x14ac:dyDescent="0.25">
      <c r="A29" s="58" t="s">
        <v>423</v>
      </c>
    </row>
    <row r="30" spans="1:1" ht="21" x14ac:dyDescent="0.25">
      <c r="A30" s="59" t="s">
        <v>745</v>
      </c>
    </row>
    <row r="31" spans="1:1" ht="21" x14ac:dyDescent="0.25">
      <c r="A31" s="59" t="s">
        <v>746</v>
      </c>
    </row>
    <row r="32" spans="1:1" ht="21" x14ac:dyDescent="0.25">
      <c r="A32" s="59" t="s">
        <v>747</v>
      </c>
    </row>
    <row r="33" spans="1:1" ht="21" x14ac:dyDescent="0.25">
      <c r="A33" s="59" t="s">
        <v>748</v>
      </c>
    </row>
    <row r="34" spans="1:1" ht="21" x14ac:dyDescent="0.25">
      <c r="A34" s="58" t="s">
        <v>749</v>
      </c>
    </row>
    <row r="35" spans="1:1" ht="21" x14ac:dyDescent="0.35">
      <c r="A35" s="60" t="s">
        <v>750</v>
      </c>
    </row>
    <row r="36" spans="1:1" ht="21" x14ac:dyDescent="0.35">
      <c r="A36" s="60" t="s">
        <v>751</v>
      </c>
    </row>
    <row r="37" spans="1:1" ht="21" x14ac:dyDescent="0.25">
      <c r="A37" s="57" t="s">
        <v>752</v>
      </c>
    </row>
    <row r="38" spans="1:1" ht="21" x14ac:dyDescent="0.25">
      <c r="A38" s="57" t="s">
        <v>753</v>
      </c>
    </row>
    <row r="39" spans="1:1" ht="21" x14ac:dyDescent="0.25">
      <c r="A39" s="57" t="s">
        <v>754</v>
      </c>
    </row>
    <row r="40" spans="1:1" ht="21" x14ac:dyDescent="0.25">
      <c r="A40" s="57" t="s">
        <v>755</v>
      </c>
    </row>
    <row r="41" spans="1:1" ht="21" x14ac:dyDescent="0.25">
      <c r="A41" s="57" t="s">
        <v>429</v>
      </c>
    </row>
    <row r="42" spans="1:1" ht="21" x14ac:dyDescent="0.25">
      <c r="A42" s="57" t="s">
        <v>756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5A34B0941A3944AB306A182BAFDEFAD" ma:contentTypeVersion="13" ma:contentTypeDescription="Crear nuevo documento." ma:contentTypeScope="" ma:versionID="f2357d7ea13b5924b916a90f2df97bef">
  <xsd:schema xmlns:xsd="http://www.w3.org/2001/XMLSchema" xmlns:xs="http://www.w3.org/2001/XMLSchema" xmlns:p="http://schemas.microsoft.com/office/2006/metadata/properties" xmlns:ns3="212610f3-260f-4ef1-bd37-fd89892e4e29" xmlns:ns4="819b1b21-f4fe-438a-8eab-de3997ce4938" targetNamespace="http://schemas.microsoft.com/office/2006/metadata/properties" ma:root="true" ma:fieldsID="ab56d6c71e5002a971fac13757fe6fb4" ns3:_="" ns4:_="">
    <xsd:import namespace="212610f3-260f-4ef1-bd37-fd89892e4e29"/>
    <xsd:import namespace="819b1b21-f4fe-438a-8eab-de3997ce49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610f3-260f-4ef1-bd37-fd89892e4e29"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9b1b21-f4fe-438a-8eab-de3997ce493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DB7C5-C392-4B33-A492-09E6D344698F}">
  <ds:schemaRefs>
    <ds:schemaRef ds:uri="http://schemas.microsoft.com/sharepoint/v3/contenttype/forms"/>
  </ds:schemaRefs>
</ds:datastoreItem>
</file>

<file path=customXml/itemProps2.xml><?xml version="1.0" encoding="utf-8"?>
<ds:datastoreItem xmlns:ds="http://schemas.openxmlformats.org/officeDocument/2006/customXml" ds:itemID="{F4D18CDB-0B72-490A-8158-D20374B8DDE1}">
  <ds:schemaRefs>
    <ds:schemaRef ds:uri="212610f3-260f-4ef1-bd37-fd89892e4e29"/>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819b1b21-f4fe-438a-8eab-de3997ce4938"/>
    <ds:schemaRef ds:uri="http://www.w3.org/XML/1998/namespace"/>
    <ds:schemaRef ds:uri="http://purl.org/dc/dcmitype/"/>
  </ds:schemaRefs>
</ds:datastoreItem>
</file>

<file path=customXml/itemProps3.xml><?xml version="1.0" encoding="utf-8"?>
<ds:datastoreItem xmlns:ds="http://schemas.openxmlformats.org/officeDocument/2006/customXml" ds:itemID="{B72EA9C9-2D8A-4004-992F-41C031C0F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610f3-260f-4ef1-bd37-fd89892e4e29"/>
    <ds:schemaRef ds:uri="819b1b21-f4fe-438a-8eab-de3997ce4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Resolución 3564</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Maria Angelica Osorio Cuellar</cp:lastModifiedBy>
  <cp:revision/>
  <dcterms:created xsi:type="dcterms:W3CDTF">2016-03-14T22:18:33Z</dcterms:created>
  <dcterms:modified xsi:type="dcterms:W3CDTF">2020-12-24T17:03:24Z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0x01010065A34B0941A3944AB306A182BAFDEFAD</vt:lpwstr>
  </property>
</Properties>
</file>