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mnavas\OneDrive - ARCHIVO GENERAL DE LA NACION DE COLOMBIA\LEY DE TRANSPARENCIA\Documentos publicados\"/>
    </mc:Choice>
  </mc:AlternateContent>
  <xr:revisionPtr revIDLastSave="35" documentId="8_{88449AE5-68ED-4A1E-9DC3-8CAF5CA7121D}" xr6:coauthVersionLast="41" xr6:coauthVersionMax="41" xr10:uidLastSave="{56346E5D-B347-4D09-87EA-55DDA43B5344}"/>
  <bookViews>
    <workbookView xWindow="-120" yWindow="-120" windowWidth="20730" windowHeight="11160" firstSheet="2" activeTab="2" xr2:uid="{00000000-000D-0000-FFFF-FFFF00000000}"/>
  </bookViews>
  <sheets>
    <sheet name="Ley 1712" sheetId="1" state="hidden" r:id="rId1"/>
    <sheet name="Decreto103" sheetId="2" state="hidden" r:id="rId2"/>
    <sheet name="Resolución 3564" sheetId="4" r:id="rId3"/>
    <sheet name="ACTA CONTRALORIA" sheetId="6" state="hidden" r:id="rId4"/>
    <sheet name="RESULTADOS" sheetId="7" state="hidden" r:id="rId5"/>
    <sheet name="LISTA" sheetId="5" state="hidden" r:id="rId6"/>
  </sheets>
  <externalReferences>
    <externalReference r:id="rId7"/>
  </externalReferences>
  <definedNames>
    <definedName name="_xlnm._FilterDatabase" localSheetId="3" hidden="1">'ACTA CONTRALORIA'!$G$4:$H$146</definedName>
    <definedName name="_xlnm._FilterDatabase" localSheetId="1" hidden="1">Decreto103!$C$4:$D$216</definedName>
    <definedName name="_xlnm._FilterDatabase" localSheetId="0" hidden="1">'Ley 1712'!$A$1:$D$112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0" i="7" l="1"/>
  <c r="C99" i="7"/>
  <c r="C98" i="7"/>
  <c r="C97" i="7"/>
  <c r="C78" i="7"/>
  <c r="C77" i="7"/>
  <c r="C76" i="7"/>
  <c r="C75" i="7"/>
  <c r="C79" i="7" s="1"/>
  <c r="C52" i="7"/>
  <c r="C55" i="7"/>
  <c r="C54" i="7"/>
  <c r="C53" i="7"/>
  <c r="C28" i="7"/>
  <c r="C30" i="7"/>
  <c r="C31" i="7"/>
  <c r="C3" i="7"/>
  <c r="C6" i="7"/>
  <c r="C5" i="7"/>
  <c r="C4" i="7"/>
  <c r="C7" i="7" s="1"/>
  <c r="C29" i="7"/>
  <c r="D76" i="7" l="1"/>
  <c r="D77" i="7"/>
  <c r="D78" i="7"/>
  <c r="D75" i="7"/>
  <c r="D6" i="7"/>
  <c r="D3" i="7"/>
  <c r="D5" i="7"/>
  <c r="D4" i="7"/>
  <c r="C32" i="7"/>
  <c r="C101" i="7"/>
  <c r="D99" i="7" s="1"/>
  <c r="C56" i="7"/>
  <c r="D54" i="7" s="1"/>
  <c r="D28" i="7" l="1"/>
  <c r="D30" i="7"/>
  <c r="D31" i="7"/>
  <c r="D29" i="7"/>
  <c r="D98" i="7"/>
  <c r="D100" i="7"/>
  <c r="D97" i="7"/>
  <c r="D55" i="7"/>
  <c r="D53" i="7"/>
  <c r="D5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Erika Rangel</author>
    <author>Heilin Guarnizo</author>
  </authors>
  <commentList>
    <comment ref="C3" authorId="0" shapeId="0" xr:uid="{00000000-0006-0000-0200-000001000000}">
      <text>
        <r>
          <rPr>
            <b/>
            <sz val="9"/>
            <color indexed="81"/>
            <rFont val="Tahoma"/>
            <family val="2"/>
          </rPr>
          <t>Erika Rangel:</t>
        </r>
        <r>
          <rPr>
            <sz val="9"/>
            <color indexed="81"/>
            <rFont val="Tahoma"/>
            <family val="2"/>
          </rPr>
          <t xml:space="preserve">
Palabra o frase con que se da a conocer el nombre o asunto de la información.</t>
        </r>
      </text>
    </comment>
    <comment ref="D3" authorId="0" shapeId="0" xr:uid="{00000000-0006-0000-0200-000002000000}">
      <text>
        <r>
          <rPr>
            <b/>
            <sz val="9"/>
            <color indexed="81"/>
            <rFont val="Tahoma"/>
            <family val="2"/>
          </rPr>
          <t>Erika Rangel:</t>
        </r>
        <r>
          <rPr>
            <sz val="9"/>
            <color indexed="81"/>
            <rFont val="Tahoma"/>
            <family val="2"/>
          </rPr>
          <t xml:space="preserve">
Establece el Idioma, lengua o dialecto en que se encuentra la información.</t>
        </r>
      </text>
    </comment>
    <comment ref="E3" authorId="0" shapeId="0" xr:uid="{00000000-0006-0000-0200-000003000000}">
      <text>
        <r>
          <rPr>
            <b/>
            <sz val="9"/>
            <color indexed="81"/>
            <rFont val="Tahoma"/>
            <family val="2"/>
          </rPr>
          <t>Erika Rangel:</t>
        </r>
        <r>
          <rPr>
            <sz val="9"/>
            <color indexed="81"/>
            <rFont val="Tahoma"/>
            <family val="2"/>
          </rPr>
          <t xml:space="preserve">
Establece el soporte en el que se encuentra la información: documento físico, medio electrónico o por algún otro tipo de formato audio­visual entre otros (físico - análogo o digital - electrónico).</t>
        </r>
      </text>
    </comment>
    <comment ref="F3" authorId="0" shapeId="0" xr:uid="{00000000-0006-0000-0200-000004000000}">
      <text>
        <r>
          <rPr>
            <b/>
            <sz val="9"/>
            <color indexed="81"/>
            <rFont val="Tahoma"/>
            <family val="2"/>
          </rPr>
          <t>Erika Rangel:</t>
        </r>
        <r>
          <rPr>
            <sz val="9"/>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G3" authorId="0" shapeId="0" xr:uid="{00000000-0006-0000-0200-000005000000}">
      <text>
        <r>
          <rPr>
            <b/>
            <sz val="9"/>
            <color indexed="81"/>
            <rFont val="Tahoma"/>
            <family val="2"/>
          </rPr>
          <t>Erika Rangel:</t>
        </r>
        <r>
          <rPr>
            <sz val="9"/>
            <color indexed="81"/>
            <rFont val="Tahoma"/>
            <family val="2"/>
          </rPr>
          <t xml:space="preserve">
 Identifica el momento de la creación de la información.</t>
        </r>
      </text>
    </comment>
    <comment ref="H3" authorId="0" shapeId="0" xr:uid="{00000000-0006-0000-0200-000006000000}">
      <text>
        <r>
          <rPr>
            <b/>
            <sz val="9"/>
            <color indexed="81"/>
            <rFont val="Tahoma"/>
            <family val="2"/>
          </rPr>
          <t>Erika Rangel:</t>
        </r>
        <r>
          <rPr>
            <sz val="9"/>
            <color indexed="81"/>
            <rFont val="Tahoma"/>
            <family val="2"/>
          </rPr>
          <t xml:space="preserve">
 Identifica la periodicidad o el segmento de tiempo en el que se debe actualizar la información, de acuerdo a su naturaleza y a la normativa aplicable.</t>
        </r>
      </text>
    </comment>
    <comment ref="I3" authorId="0" shapeId="0" xr:uid="{00000000-0006-0000-0200-000007000000}">
      <text>
        <r>
          <rPr>
            <b/>
            <sz val="9"/>
            <color indexed="81"/>
            <rFont val="Tahoma"/>
            <family val="2"/>
          </rPr>
          <t>Erika Rangel:</t>
        </r>
        <r>
          <rPr>
            <sz val="9"/>
            <color indexed="81"/>
            <rFont val="Tahoma"/>
            <family val="2"/>
          </rPr>
          <t xml:space="preserve">
Indica el lugar donde se encuentra publicado o puede ser con­sultado el documento, tales como lugar en el sitio web y otro medio en donde se puede descargar y/o acceder a la información cuyo contenido se describe.</t>
        </r>
      </text>
    </comment>
    <comment ref="J3" authorId="0" shapeId="0" xr:uid="{00000000-0006-0000-0200-000008000000}">
      <text>
        <r>
          <rPr>
            <b/>
            <sz val="9"/>
            <color indexed="81"/>
            <rFont val="Tahoma"/>
            <family val="2"/>
          </rPr>
          <t>Erika Rangel:</t>
        </r>
        <r>
          <rPr>
            <sz val="9"/>
            <color indexed="81"/>
            <rFont val="Tahoma"/>
            <family val="2"/>
          </rPr>
          <t xml:space="preserve">
Corresponde al nom­bre del área, dependencia o unidad interna, o al nombre de la entidad externa que creó la información.</t>
        </r>
      </text>
    </comment>
    <comment ref="K3" authorId="0" shapeId="0" xr:uid="{00000000-0006-0000-0200-000009000000}">
      <text>
        <r>
          <rPr>
            <b/>
            <sz val="9"/>
            <color indexed="81"/>
            <rFont val="Tahoma"/>
            <family val="2"/>
          </rPr>
          <t>Erika Rangel:</t>
        </r>
        <r>
          <rPr>
            <sz val="9"/>
            <color indexed="81"/>
            <rFont val="Tahoma"/>
            <family val="2"/>
          </rPr>
          <t xml:space="preserve">
Corresponde al nombre del área, de­pendencia o unidad encargada de la custodia o control de la información para efectos de permitir su acceso.</t>
        </r>
      </text>
    </comment>
    <comment ref="B15" authorId="1" shapeId="0" xr:uid="{00000000-0006-0000-0200-00000A000000}">
      <text>
        <r>
          <rPr>
            <b/>
            <sz val="9"/>
            <color indexed="81"/>
            <rFont val="Tahoma"/>
            <family val="2"/>
          </rPr>
          <t>Heilin Guarnizo:</t>
        </r>
        <r>
          <rPr>
            <sz val="9"/>
            <color indexed="81"/>
            <rFont val="Tahoma"/>
            <family val="2"/>
          </rPr>
          <t xml:space="preserve">
sistema nacional de archivos</t>
        </r>
      </text>
    </comment>
    <comment ref="B19" authorId="1" shapeId="0" xr:uid="{00000000-0006-0000-0200-00000B000000}">
      <text>
        <r>
          <rPr>
            <b/>
            <sz val="9"/>
            <color indexed="81"/>
            <rFont val="Tahoma"/>
            <family val="2"/>
          </rPr>
          <t>Heilin Guarnizo:</t>
        </r>
        <r>
          <rPr>
            <sz val="9"/>
            <color indexed="81"/>
            <rFont val="Tahoma"/>
            <family val="2"/>
          </rPr>
          <t xml:space="preserve">
Sistema nacional de archivos
</t>
        </r>
      </text>
    </comment>
    <comment ref="B27" authorId="1" shapeId="0" xr:uid="{00000000-0006-0000-0200-00000C000000}">
      <text>
        <r>
          <rPr>
            <b/>
            <sz val="9"/>
            <color indexed="81"/>
            <rFont val="Tahoma"/>
            <family val="2"/>
          </rPr>
          <t>Heilin Guarnizo:</t>
        </r>
        <r>
          <rPr>
            <sz val="9"/>
            <color indexed="81"/>
            <rFont val="Tahoma"/>
            <family val="2"/>
          </rPr>
          <t xml:space="preserve">
Preguntar al Dr. Serrano</t>
        </r>
      </text>
    </comment>
    <comment ref="B31" authorId="1" shapeId="0" xr:uid="{00000000-0006-0000-0200-00000D000000}">
      <text>
        <r>
          <rPr>
            <b/>
            <sz val="9"/>
            <color indexed="81"/>
            <rFont val="Tahoma"/>
            <family val="2"/>
          </rPr>
          <t>Heilin Guarnizo:</t>
        </r>
        <r>
          <rPr>
            <sz val="9"/>
            <color indexed="81"/>
            <rFont val="Tahoma"/>
            <family val="2"/>
          </rPr>
          <t xml:space="preserve">
Dr. Bayona</t>
        </r>
      </text>
    </comment>
    <comment ref="B32" authorId="1" shapeId="0" xr:uid="{00000000-0006-0000-0200-00000E000000}">
      <text>
        <r>
          <rPr>
            <b/>
            <sz val="9"/>
            <color indexed="81"/>
            <rFont val="Tahoma"/>
            <family val="2"/>
          </rPr>
          <t>Heilin Guarnizo:</t>
        </r>
        <r>
          <rPr>
            <sz val="9"/>
            <color indexed="81"/>
            <rFont val="Tahoma"/>
            <family val="2"/>
          </rPr>
          <t xml:space="preserve">
Dr. Bayona</t>
        </r>
      </text>
    </comment>
    <comment ref="B42" authorId="1" shapeId="0" xr:uid="{00000000-0006-0000-0200-00000F000000}">
      <text>
        <r>
          <rPr>
            <b/>
            <sz val="9"/>
            <color indexed="81"/>
            <rFont val="Tahoma"/>
            <family val="2"/>
          </rPr>
          <t>Heilin Guarnizo:</t>
        </r>
        <r>
          <rPr>
            <sz val="9"/>
            <color indexed="81"/>
            <rFont val="Tahoma"/>
            <family val="2"/>
          </rPr>
          <t xml:space="preserve">
Dr. Bayona</t>
        </r>
      </text>
    </comment>
    <comment ref="B43" authorId="1" shapeId="0" xr:uid="{00000000-0006-0000-0200-000010000000}">
      <text>
        <r>
          <rPr>
            <b/>
            <sz val="9"/>
            <color indexed="81"/>
            <rFont val="Tahoma"/>
            <family val="2"/>
          </rPr>
          <t>Heilin Guarnizo:</t>
        </r>
        <r>
          <rPr>
            <sz val="9"/>
            <color indexed="81"/>
            <rFont val="Tahoma"/>
            <family val="2"/>
          </rPr>
          <t xml:space="preserve">
Dr. Bayona</t>
        </r>
      </text>
    </comment>
    <comment ref="J70" authorId="1" shapeId="0" xr:uid="{00000000-0006-0000-0200-000012000000}">
      <text>
        <r>
          <rPr>
            <b/>
            <sz val="9"/>
            <color indexed="81"/>
            <rFont val="Tahoma"/>
            <family val="2"/>
          </rPr>
          <t>Heilin Guarnizo:</t>
        </r>
        <r>
          <rPr>
            <sz val="9"/>
            <color indexed="81"/>
            <rFont val="Tahoma"/>
            <family val="2"/>
          </rPr>
          <t xml:space="preserve">
Manuel Socha
</t>
        </r>
      </text>
    </comment>
  </commentList>
</comments>
</file>

<file path=xl/sharedStrings.xml><?xml version="1.0" encoding="utf-8"?>
<sst xmlns="http://schemas.openxmlformats.org/spreadsheetml/2006/main" count="1910" uniqueCount="1020">
  <si>
    <t>LEY 1712 DE 2014</t>
  </si>
  <si>
    <t>TÍTULO II</t>
  </si>
  <si>
    <t>Cumple</t>
  </si>
  <si>
    <t>DE LA PUBLICIDAD Y DEL CONTENIDO DE LA INFORMACIÓN</t>
  </si>
  <si>
    <t>Resultado</t>
  </si>
  <si>
    <t>Ubicación en el Sitio Web</t>
  </si>
  <si>
    <r>
      <t>Artículo  7°. Disponibilidad de la Información.</t>
    </r>
    <r>
      <rPr>
        <sz val="10"/>
        <color rgb="FF000000"/>
        <rFont val="Arial"/>
        <family val="2"/>
      </rPr>
      <t> </t>
    </r>
  </si>
  <si>
    <t>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t>
  </si>
  <si>
    <t>No Aplica</t>
  </si>
  <si>
    <r>
      <t>Parágrafo.</t>
    </r>
    <r>
      <rPr>
        <sz val="10"/>
        <color rgb="FF000000"/>
        <rFont val="Arial"/>
        <family val="2"/>
      </rPr>
      <t> Se permite en todo caso la retransmisión de televisión por internet cuando el contenido sea información pública de entidades del Estado o noticias al respecto.</t>
    </r>
  </si>
  <si>
    <t>Artículo  8°. Criterio diferencial de accesibilidad. </t>
  </si>
  <si>
    <t>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t>
  </si>
  <si>
    <t>Artículo  9°. Información mínima obligatoria respecto a la estructura del sujeto obligado. </t>
  </si>
  <si>
    <t>Todo sujeto obligado deberá publicar la siguiente información mínima obligatoria de manera proactiva en los sistemas de información del Estado o herramientas que lo sustituyan:</t>
  </si>
  <si>
    <t>a) La descripción de su estructura orgánica, funciones y deberes, la ubicación de sus sedes y áreas, divisiones o departamentos, y sus horas de atención al público;</t>
  </si>
  <si>
    <t>b) Su presupuesto general, ejecución presupuestal histórica anual y planes de gasto público para cada año fiscal, de conformidad con el artículo 74 de la Ley 1474 de 2011;</t>
  </si>
  <si>
    <t>c)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</si>
  <si>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d) Todas las normas generales y reglamentarias, políticas, lineamientos o manuales, las metas y objetivos de las unidades administrativas de conformidad con sus programas operativos y los resultados de las auditorías al ejercicio presupuestal e indicadores de desempeño;</t>
  </si>
  <si>
    <t>No</t>
  </si>
  <si>
    <r>
      <t xml:space="preserve">Se insta a que las políticas y lineamientos que trata la Resolución 3564 de 2015 en su anexo 1 punto 6.1 literal a y la Ley 1712 de 2014 en su artículo 9 literal d, se incluyan en la sección de
Transparencia. </t>
    </r>
    <r>
      <rPr>
        <sz val="11"/>
        <color rgb="FFFF0000"/>
        <rFont val="Calibri"/>
        <family val="2"/>
        <scheme val="minor"/>
      </rPr>
      <t>Se insta a publicar el av nce de las metas, objetivos e indicadores de gestión y/o desempeño de acuerdo a lo que les aplique según lo que señala la Resolución 3564 de 2015 en su anexo 1 punto 6.4 y la Ley 1712 de 2014 en su artículo 9 literal d)</t>
    </r>
  </si>
  <si>
    <t>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</si>
  <si>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 Los plazos de cumplimiento de los contratos;</t>
  </si>
  <si>
    <t>g) Publicar el Plan Anticorrupción y de Atención al Ciudadano, de conformidad con el artículo 73 de la Ley 1474 de 2011.</t>
  </si>
  <si>
    <r>
      <t>Parágrafo 1°. </t>
    </r>
    <r>
      <rPr>
        <sz val="10"/>
        <color rgb="FF000000"/>
        <rFont val="Arial"/>
        <family val="2"/>
      </rPr>
      <t>La información a que se refiere este artículo deberá publicarse de tal forma que facilite su uso y comprensión por las personas, y que permita asegurar su calidad, veracidad, oportunidad y confiabilidad.</t>
    </r>
  </si>
  <si>
    <r>
      <t>Parágrafo  2°.</t>
    </r>
    <r>
      <rPr>
        <sz val="10"/>
        <color rgb="FF000000"/>
        <rFont val="Arial"/>
        <family val="2"/>
      </rPr>
      <t> En relación a los literales c) y e) del presente artículo, el Departamento Administrativo de la Función Pública establecerá un formato de información de los servidores públicos y de personas naturales con contratos de prestación de servicios, el cual contendrá los nombres y apellidos completos, ciudad de nacimiento, formación académica, experiencia laboral y profesional de los funcionarios y de los contratistas. Se omitirá cualquier información que afecte la privacidad y el buen nombre de los servidores públicos y contratistas, en los términos definidos por la Constitución y la ley.</t>
    </r>
  </si>
  <si>
    <r>
      <t>Parágrafo 3°. </t>
    </r>
    <r>
      <rPr>
        <sz val="10"/>
        <color rgb="FF000000"/>
        <rFont val="Arial"/>
        <family val="2"/>
      </rPr>
      <t>Sin perjuicio a lo establecido en el presente artículo, los sujetos obligados deberán observar lo establecido por la estrategia de gobierno en línea, o la que haga sus veces, en cuanto a la publicación y divulgación de la información.</t>
    </r>
  </si>
  <si>
    <t>Artículo  10. Publicidad de la contratación. </t>
  </si>
  <si>
    <t>En el caso de la información de contratos indicada en el artículo 9° literal e), tratándose de contrataciones sometidas al régimen de contratación estatal, cada entidad publicará en el medio electrónico institucional sus 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</si>
  <si>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r>
      <t>Parágrafo.</t>
    </r>
    <r>
      <rPr>
        <sz val="10"/>
        <color rgb="FF000000"/>
        <rFont val="Arial"/>
        <family val="2"/>
      </rPr>
      <t> Los sujetos obligados deberán actualizar la información a la que se refiere el artículo 9°, mínimo cada mes.</t>
    </r>
  </si>
  <si>
    <t>Artículo  11. Información mínima obligatoria respecto a servicios, procedimientos y funcionamiento del sujeto obligado. </t>
  </si>
  <si>
    <t>Todo sujeto obligado deberá publicar la siguiente información mínima obligatoria de manera proactiva:</t>
  </si>
  <si>
    <t>a) Detalles pertinentes sobre todo servicio que brinde directamente al público, incluyendo normas, formularios y protocolos de atención;</t>
  </si>
  <si>
    <t>b) Toda la información correspondiente a los trámites que se pueden agotar en la entidad, incluyendo la normativa relacionada, el proceso, los costos asociados y los distintos formatos o formularios requeridos;</t>
  </si>
  <si>
    <t>c) Una descripción de los procedimientos que se siguen para tomar decisiones en las diferentes áreas;</t>
  </si>
  <si>
    <t>d) El contenido de toda decisión y/o política que haya adoptado y afecte al público, junto con sus fundamentos y toda interpretación autorizada de ellas;</t>
  </si>
  <si>
    <t>e) Todos los informes de gestión, evaluación y auditoría del sujeto obligado;</t>
  </si>
  <si>
    <t>f) Todo mecanismo interno y externo de supervisión, notificación y vigilancia pertinente del sujeto obligado;</t>
  </si>
  <si>
    <t> g) Sus procedimientos, lineamientos, políticas en materia de adquisiciones y compras, así como todos los datos de adjudicación y ejecución de contratos, incluidos concursos y licitaciones;</t>
  </si>
  <si>
    <t> h) Todo mecanismo de presentación directa de solicitudes, quejas y reclamos a disposición del público en relación con acciones u omisiones del sujeto obligado, junto con un informe de todas las solicitudes, denuncias y los tiempos de respuesta del sujeto obligado;</t>
  </si>
  <si>
    <t>i) Todo mecanismo o procedimiento por medio del cual el público pueda participar en la formulación de la política o el ejercicio de las facultades de ese sujeto obligado;</t>
  </si>
  <si>
    <t>j) Un registro de publicaciones que contenga los documentos publicados de conformidad con la presente ley y automáticamente disponibles, así como un Registro de Activos de Información;</t>
  </si>
  <si>
    <t> k) Los sujetos obligados deberán publicar datos abiertos, para lo cual deberán contemplar las excepciones establecidas en el título 3 de la presente ley. Adicionalmente, para las condiciones técnicas de su publicación, se deberán observar los requisitos que establezca el Gobierno Nacional a través del Ministerio de las Tecnologías de la Información y las Comunicaciones o quien haga sus veces.</t>
  </si>
  <si>
    <t>Artículo  12. Adopción de esquemas de publicación.</t>
  </si>
  <si>
    <t> Todo sujeto obligado deberá adoptar y difundir de manera amplia su esquema de publicación, dentro de los seis meses siguientes a la entrada en vigencia de la presente ley. El esquema será difundido a través de su sitio Web, y en su defecto, en los dispositivos de divulgación existentes en su dependencia, incluyendo boletines, gacetas y carteleras. El esquema de publicación deberá establecer:</t>
  </si>
  <si>
    <t>a) Las clases de información que el sujeto obligado publicará de manera proactiva y que en todo caso deberá comprender la información mínima obligatoria;</t>
  </si>
  <si>
    <t>b) La manera en la cual publicará dicha información;</t>
  </si>
  <si>
    <t>c) Otras recomendaciones adicionales que establezca el Ministerio Público;</t>
  </si>
  <si>
    <t>d) Los cuadros de clasificación documental que faciliten la consulta de los documentos públicos que se conservan en los archivos del respectivo sujeto obligado, de acuerdo con la reglamentación establecida por el Archivo General de la Nación;</t>
  </si>
  <si>
    <t>e) La periodicidad de la divulgación, acorde a los principios administrativos de la función pública.</t>
  </si>
  <si>
    <t>Todo sujeto obligado deberá publicar información de conformidad con su esquema de publicación.</t>
  </si>
  <si>
    <r>
      <t>Artículo  13. Registros de Activos de Información.</t>
    </r>
    <r>
      <rPr>
        <sz val="10"/>
        <color rgb="FF000000"/>
        <rFont val="Arial"/>
        <family val="2"/>
      </rPr>
      <t> </t>
    </r>
  </si>
  <si>
    <t>Todo sujeto obligado deberá crear y mantener actualizado el Registro de Activos de Información haciendo un listado de:</t>
  </si>
  <si>
    <t>a) Todas las categorías de información publicada por el sujeto obligado;</t>
  </si>
  <si>
    <t>b) Todo registro publicado;</t>
  </si>
  <si>
    <t>c) Todo registro disponible para ser solicitado por el público.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</si>
  <si>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</si>
  <si>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 y los inventarios documentales.</t>
  </si>
  <si>
    <t>Artículo  14. Información publicada con anterioridad.  </t>
  </si>
  <si>
    <t>Corregido por el art. 1, Decreto Nacional 1862 de 2015. Los sujetos obligados deben garantizar y facilitar a los solicitantes, de la manera más sencilla posible, el acceso a toda la información previamente divulgada. Se publicará esta información en los términos establecidos.</t>
  </si>
  <si>
    <t>Cuando se dé respuesta a una de las solicitudes aquí previstas, esta deberá hacerse pública de manera proactiva en el sitio Web del sujeto obligado, y en defecto de la existencia de un sitio Web, en los dispositivos de divulgación existentes en su dependencia.</t>
  </si>
  <si>
    <t>Artículo 15. Programa de Gestión Documental.</t>
  </si>
  <si>
    <t>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t>
  </si>
  <si>
    <r>
      <t>Artículo 16. Archivos.</t>
    </r>
    <r>
      <rPr>
        <sz val="10"/>
        <color rgb="FF000000"/>
        <rFont val="Arial"/>
        <family val="2"/>
      </rPr>
      <t> </t>
    </r>
  </si>
  <si>
    <t>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t>
  </si>
  <si>
    <t>Artículo 17. Sistemas de información.</t>
  </si>
  <si>
    <t> Para asegurar que los sistemas de información electrónica sean efectivamente una herramienta para promover el acceso a la información pública, los sujetos obligados deben asegurar que estos:</t>
  </si>
  <si>
    <t>a) Se encuentren alineados con los distintos procedimientos y articulados con los lineamientos establecidos en el Programa de Gestión Documental de la entidad;</t>
  </si>
  <si>
    <t>b) Gestionen la misma información que se encuentre en los sistemas administrativos del sujeto obligado;</t>
  </si>
  <si>
    <t>c) En el caso de la información de interés público, deberá existir una ventanilla en la cual se pueda acceder a la información en formatos y lenguajes comprensibles para los ciudadanos;</t>
  </si>
  <si>
    <t>d) Se encuentren alineados con la estrategia de gobierno en línea o de la que haga sus veces.</t>
  </si>
  <si>
    <t>TÍTULO lll</t>
  </si>
  <si>
    <t>EXCEPCIONES ACCESO A LA INFORMACIÓN</t>
  </si>
  <si>
    <t>Artículo 18. Informacón exceptuada por daño de derechos a personas naturales o jurídicas.</t>
  </si>
  <si>
    <t xml:space="preserve">Es toda aquella información pública clasificada, cuyo acceso podrá ser rechazado o denegado de manera motivada y por escrito, siempre que el acceso pudiere causar un daño a los siguientes derechos: </t>
  </si>
  <si>
    <t>a) El derecho de toda persona a la intimidad, bajo las limitaciones propias que impone la condición de servidor público, en conrcondancia con lo estipiulado.</t>
  </si>
  <si>
    <t>b) El derecho de toda persona a la vida, salud o seguridad;</t>
  </si>
  <si>
    <t>c) Los secretos comerciales, industriales y profesionales, asi como los estipulados en el parágrafo del artículo 77 de la ley de 2011</t>
  </si>
  <si>
    <r>
      <t xml:space="preserve">Parágrafo. </t>
    </r>
    <r>
      <rPr>
        <sz val="10"/>
        <color theme="1"/>
        <rFont val="Arial"/>
        <family val="2"/>
      </rPr>
      <t>Estas excepciones tiene una duración ilimitada y no deberán aplicarsen cuando la persona natural o jurídica ha consentido en la revelación de sus datos personales o privadas o bien cuando es claro que la inforamción fue entregada como parte de aquella información que debe estar bajo el régimen de publicidad aplicable.</t>
    </r>
  </si>
  <si>
    <t xml:space="preserve">Artículo 19. Información exceptuada por daño a los intereses públicos. </t>
  </si>
  <si>
    <t>Es toda aquella información pública reservada, cuyo acceso podrá ser rechazado o denegado de manera motivada y por escrito en las sigueintes circunstancias, siempre que dicho acceso estuviere expresamente prohibido por un a norma legal o constitucional:</t>
  </si>
  <si>
    <t>a) La defensa y seguridad nacional.</t>
  </si>
  <si>
    <t>b) La seguridad pública.</t>
  </si>
  <si>
    <t>c) Las relaciones internacionales.</t>
  </si>
  <si>
    <t>d) La prevención, investigación y persecución de los delitos y las faltas I ¡ disciplinarias, mientras que no se haga efectiva la medida de i,aseguramiento o se formule pliego de cargos, según el caso.</t>
  </si>
  <si>
    <t>e) El debido proceso y la igualdad de las partes en los procesos judiciales.</t>
  </si>
  <si>
    <t>f) La administración efectiva de la justicia.</t>
  </si>
  <si>
    <t>g) Los derechos de la infancia y la adolescencia.</t>
  </si>
  <si>
    <t>h) La estabilidad macroeconómica y financiera del país.</t>
  </si>
  <si>
    <t>i) La salud pública.</t>
  </si>
  <si>
    <r>
      <rPr>
        <b/>
        <sz val="10"/>
        <color theme="1"/>
        <rFont val="Arial"/>
        <family val="2"/>
      </rPr>
      <t>Parágrafo</t>
    </r>
    <r>
      <rPr>
        <sz val="10"/>
        <color theme="1"/>
        <rFont val="Arial"/>
        <family val="2"/>
      </rPr>
      <t>. Se exceptúan también los documentos que contengan las opiniones o puntos de vista que formen parte del proceso deliberativo de los servidores públicos.</t>
    </r>
  </si>
  <si>
    <r>
      <rPr>
        <b/>
        <sz val="10"/>
        <color theme="1"/>
        <rFont val="Arial"/>
        <family val="2"/>
      </rPr>
      <t>Artículo 20. Índice de Información clasificada y reservada</t>
    </r>
    <r>
      <rPr>
        <sz val="10"/>
        <color theme="1"/>
        <rFont val="Arial"/>
        <family val="2"/>
      </rPr>
      <t xml:space="preserve">. </t>
    </r>
  </si>
  <si>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</si>
  <si>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r>
      <rPr>
        <b/>
        <sz val="10"/>
        <color theme="1"/>
        <rFont val="Arial"/>
        <family val="2"/>
      </rPr>
      <t>Artículo 21. Divulgación parcial y otras reglas</t>
    </r>
    <r>
      <rPr>
        <sz val="10"/>
        <color theme="1"/>
        <rFont val="Arial"/>
        <family val="2"/>
      </rPr>
      <t xml:space="preserve">. </t>
    </r>
  </si>
  <si>
    <t>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I que no cae en ningún supuesto de excepción deberá ser entregada a la parte solicitante, así como ser de conocimiento público. La reserva de acceso a la información opera respecto del contenido de un documento público pero no de su existencia.</t>
  </si>
  <si>
    <t>Ninguna autoridad pública puede negarse a indicar si un documento obra o no en su 
poder o negar la divulgación de un documento.</t>
  </si>
  <si>
    <t>Las excepciones de acceso a la información contenidas en la presente ley no aplican en casos de violación de derechos humanos o delitos de lesa humanidad, yen todo caso deberán protegerse los derechos de las víctimas de dichas violaciones.</t>
  </si>
  <si>
    <r>
      <rPr>
        <b/>
        <sz val="10"/>
        <color theme="1"/>
        <rFont val="Arial"/>
        <family val="2"/>
      </rPr>
      <t>Artículo 22. Excepciones temporales</t>
    </r>
    <r>
      <rPr>
        <sz val="10"/>
        <color theme="1"/>
        <rFont val="Arial"/>
        <family val="2"/>
      </rPr>
      <t xml:space="preserve">. </t>
    </r>
  </si>
  <si>
    <t>La reserva de las informaciones  amparadas por el artículo 19, no deberá extenderse por un períodO mayor a quince 'Ii
(15) años.</t>
  </si>
  <si>
    <t xml:space="preserve">TÍTULO IV
</t>
  </si>
  <si>
    <t>DE LAS GARANTÍAS AL EJERCICIO DEL DERECHO DE ACCESO A LA INFORMACIÓN</t>
  </si>
  <si>
    <t xml:space="preserve">Artículo 23 Funciones del Ministerio Público. </t>
  </si>
  <si>
    <t>El Ministerio Público será el encargado de velar por el adecuado cumplimiento de las obligaciones estipuladas en la presente ley. Para tal propósito, la Procuraduría General de la Nación en un plazo no mayor a seis meses establecerá una metodología para que aquel cumpla las siguientes funciones y atribuciones:</t>
  </si>
  <si>
    <t>a) Desarrollar acciones preventivas para el cumplimiento de esta ley.</t>
  </si>
  <si>
    <t>b) Realizar informes sobre el cumplimiento de las decisiones de tutelas sobre acceso
a la información.</t>
  </si>
  <si>
    <t>c) Publicar las decisiones de tutela y normatividad sobre acceso a la información
pública.</t>
  </si>
  <si>
    <t>d) Promover el conocimiento y aplicación de la presente ley y sus disposiciones entre los sujetos obligados, así como su comprensión entre el público, teniendo en cuenta criterios diferenciales para su accesibilidad, sobre las materias de su competencia mediante la publicación y difusión de una guía sobre el derecho de acceso a la información.</t>
  </si>
  <si>
    <t>e) Aplicar las sanciones disciplinarias que la presente ley consagra.</t>
  </si>
  <si>
    <t>f) Decidir disciplinariamente, en los casos de ejercicio de poder preferente, los casos de faltas o mala conducta derivada del derecho de acceso a la información.</t>
  </si>
  <si>
    <t>g) Promover la transparencia de la función pública, el acceso y la publicidad de la información de las entidades del Estado, por cualquier medio de publicación.</t>
  </si>
  <si>
    <t>h) Requerir a los sujetos obligados para que ajusten sus procedimientos y sistema de atención al ciudadano a dicha legislación.</t>
  </si>
  <si>
    <t>i) Realizar, directamente o a través de terceros, actividades de capacitación de funcionarios públicos en materia de transparencia y acceso a la información.</t>
  </si>
  <si>
    <t>j) Efectuar estadísticas y reportes sobre transparencia y acceso a la información de los órganos de la administración del Estado y sobre el cumplimiento de esta ley.</t>
  </si>
  <si>
    <t>k) Entregar en debida forma las respuestas a las peticiones formuladas con solicitud de identificación reservada a las que se refiere el parágrafO del artículo 4° de la presente ley.</t>
  </si>
  <si>
    <t>l) Implementar y administrar tes sistemas de información en el cumplimiento de sus funciones para lo cual establecerá los plazos y criterios del reporte por parte de las entidades públicas que considere necesarias.</t>
  </si>
  <si>
    <t>Las entidades del Ministerio Público contarán con una oficina designada que ¡ dispondrá de los medios necesarios para el cumplimiento de las anteriores funciones y atribuciones.</t>
  </si>
  <si>
    <t xml:space="preserve">Artículo 24. Del Derecho de Acceso a la Información. </t>
  </si>
  <si>
    <t>Toda persona tiene derecho a solicitar y recibir información de cualquier sujeto obligado, en la forma y condiciones que establece esta ley y la Constitución.</t>
  </si>
  <si>
    <t xml:space="preserve">Artículo 25. Solicitud de acceso a la Información Pública. </t>
  </si>
  <si>
    <t>Es aquella que, de forma oral o escrita, incluida la vía electrónica, puede hacer cualquier persona para a la acceder a la información pública.</t>
  </si>
  <si>
    <r>
      <rPr>
        <b/>
        <sz val="10"/>
        <color theme="1"/>
        <rFont val="Arial"/>
        <family val="2"/>
      </rPr>
      <t>Parágrafo</t>
    </r>
    <r>
      <rPr>
        <sz val="10"/>
        <color theme="1"/>
        <rFont val="Arial"/>
        <family val="2"/>
      </rPr>
      <t>. En ningún caso podrán ser rechazdas las peticiones por motivos de  fundamentación inadecuada o incompleta.</t>
    </r>
  </si>
  <si>
    <t xml:space="preserve">Artículo 26. Respuesta a solicitud de acceso a información. </t>
  </si>
  <si>
    <t>Es aquel acto escrito mediante el cual, de forma oportuna, veraz, completa, motivada y  actualizada, todo sujeto obligado responde materialmente a cualquier persona que presente una solicitud de acceso a información pública. Su respuesta se dará en los itérminos establecidos.</t>
  </si>
  <si>
    <t>La respuesta a la solicitud deberá ser gratuita o sujeta a un costo que no supere el valor de la reproducción y envío de la misma al solicitante. Se preferirá, cuando sea posible, según los sujetos pasivo y activo, la respuesta por vía electrónica, con el consentimiento del solicitante.</t>
  </si>
  <si>
    <t xml:space="preserve">Artículo 27. Recursos del solicitante. </t>
  </si>
  <si>
    <t>Cuando la respueSta a la solicitud de í información invoque la reserva de seguridad y defensa ñacional o relaciones  internacionales, el solicitante podrá acudir al recurso de reposición, el cual deberá interponerse por escrito y sustentando en la diligencia de notificación, o dentro de los tres (3) días siguientes a ella.</t>
  </si>
  <si>
    <t>Negado este recurso corresponde administrivo con jurisdicción en el  lugar donde se encuentren los documentos, si se trata de autoridades nacionales, departamentales o del Distrito Capital de Bogotá, o al juez administrativo si se trata I de autoridades distritales y municipales, decidir en única instancia si se niega o se i acepta, total o parcialmente, la petición formulada.</t>
  </si>
  <si>
    <t>Para ello, el funcionario respectivo enviará la documentación correspondiente al 
tribunal o al juez administrativo en un plazo no superior a tres (3) días. En caso de
que el funcionario incumpla esta obligación el solicitante podrá hacer el respectivo
envío de manera directa.</t>
  </si>
  <si>
    <t>El juez administrativo decidirá dentro de los diez (10) días siguientes. Este término I
se interrumpirá en los siguientes casos:</t>
  </si>
  <si>
    <t>1. Cuando el tribunal o el juez administrativo solicite copia o fotocopia de los documentos sobre cuya divulgación deba decidir, o cualquier otra II información que requieran, y hasta la fecha en la cual las reciba oficialmente.</t>
  </si>
  <si>
    <t>2. Cuando la autoridad solicite, a la sección del Consejo de Estado que el reglamento disponga, asumir conocimiento del asunto en atención a su 'l importancia jurídica o con el objeto de unificar criterios sobre el tema. Si al cabo de cinco (5) días la sección guarda silencio, o decide no avocar  conocimiento, la actuación continuará ante el respectivo tribunal o  juzgado administrativo.</t>
  </si>
  <si>
    <r>
      <rPr>
        <b/>
        <sz val="10"/>
        <color theme="1"/>
        <rFont val="Arial"/>
        <family val="2"/>
      </rPr>
      <t>Parágrafo</t>
    </r>
    <r>
      <rPr>
        <sz val="10"/>
        <color theme="1"/>
        <rFont val="Arial"/>
        <family val="2"/>
      </rPr>
      <t>. Será procedente la acción de tutela para aquellos casos no contemplados en el presente articulo, una vez agotado el recurso de reposición del Código Contencioso Administrativo.</t>
    </r>
  </si>
  <si>
    <t xml:space="preserve">Artículo 28. Carga de la prueba. </t>
  </si>
  <si>
    <t>Le corresponde al sujeto obligado aportar las razones y pruebas que fundamenten y evidencien que la información solicitada debe permanecer reservada o confidencial. En particular, el sujeto obligado debe demostrar que la información debe relacionarse con un objetivo legítimo establecido I legal o constitucionalmente. Además, deberá establecer si se trata de una excepción contenida en los artículos 18 y 19 de esta ley y si la revelación de la información causaría un daño presente, probable y específico que excede el interés público que representa el acceso a la información.</t>
  </si>
  <si>
    <t xml:space="preserve">Artículo 29. Responsabilidad Penal. </t>
  </si>
  <si>
    <t>Todo acto de ocultamiento, destrucción o  alteración deliberada total o parcial de información pública, una vez haya sido objeto I de una solicitud de información, será sancionado en los términos del artículo 292 del  Código Penal.</t>
  </si>
  <si>
    <t xml:space="preserve">TITULO V </t>
  </si>
  <si>
    <t>VIGENCIA Y MEDIDAS DE PROMOCIÓN</t>
  </si>
  <si>
    <t xml:space="preserve">Artículo 30. Capacitación. </t>
  </si>
  <si>
    <t>El Ministerio Público, con el apoyo de la sociedad CIvil  interesada en participar, deberá asistir a los sujetos obligados y a la ciudadanía en la capacitación con enfoque diferencial, para la aplicación de esta ley.</t>
  </si>
  <si>
    <t xml:space="preserve">Articulo 31. Educación Formal. </t>
  </si>
  <si>
    <t>El Ministerio de Educación, con el apoyo de la sociedad civil, deberá promover que en el área relacionada con el estudio de la Constitución, la instrucción cívica y el fomento de prácticas democráticas obligatorias para las instituciones educativas privadas y públicas, de conformidad con el artículo 41 de la Constitución Política, se incluya información sobre el derecho de acceso a la información, sus principios y sus reglas básicas.</t>
  </si>
  <si>
    <t>Artículo 32. Política Pública de acceso a la información.</t>
  </si>
  <si>
    <t xml:space="preserve"> El diseño, promoción e implementación de la política pública de acceso a la información pública, estará a cargo de la Secretaría de Transparencia de la Presidencia de la República, el Ministerio de Tecnología de la Información y Comunicaciones, el Departamento Administrativo de la Función Pública (DAFP), el Departamento Nacional de Planeación (DNP), el Archivo General de la Nación y el Departamento Administrativo Nacional de Estadística (DANE).</t>
  </si>
  <si>
    <t xml:space="preserve">Artículo 33. Vigencia y derogatoria. </t>
  </si>
  <si>
    <t>La presente ley rige a los seis (6) meses de la fecha de su promulgación para todos los sujetos obligados del orden nacional. Para los entes territoriales la ley entrará en vigencia un año después de su promulgación. La presente ley deroga todas las disposiciones que le sean contrarias.</t>
  </si>
  <si>
    <t>Decreto 103</t>
  </si>
  <si>
    <t>PUBLICACIÓN Y DIVULGACIÓN DE LA INFORMACIÓN PÚBLICA – TRANSPARENCIA ACTIVA</t>
  </si>
  <si>
    <t>CAPÍTULO I</t>
  </si>
  <si>
    <t>Directrices Generales para la Publicación de Información Pública</t>
  </si>
  <si>
    <r>
      <t>Artículo  3°. Estándares para publicar la información.</t>
    </r>
    <r>
      <rPr>
        <i/>
        <sz val="10"/>
        <color rgb="FF221E1F"/>
        <rFont val="Arial"/>
        <family val="2"/>
      </rPr>
      <t> </t>
    </r>
  </si>
  <si>
    <t>El Ministerio de Tecnologías de la Información y las Comunicaciones a través de la estrategia de Gobierno en Línea expedirá los lineamientos que deben atender los sujetos obligados para cumplir con la publicación y divulgación de la información señalada en la Ley 1712 de 2014, con el objeto de que sean dispuestos de manera estandarizada.</t>
  </si>
  <si>
    <t>Artículo 4°. Publicación de información en sección particular del sitio web oficial.</t>
  </si>
  <si>
    <t> Los sujetos obligados, de conformidad con las condiciones establecidas en el artículo5° de la Ley 1712 de 2014, deben publicar en la página principal de su sitio web oficial, en una sección particular identificada con el nombre de “Transparencia y acceso a información pública”, la siguiente información:</t>
  </si>
  <si>
    <r>
      <t>(1) La información mínima requerida a publicar de que tratan los artículos </t>
    </r>
    <r>
      <rPr>
        <sz val="10"/>
        <color rgb="FF0000FF"/>
        <rFont val="Arial"/>
        <family val="2"/>
      </rPr>
      <t>9°</t>
    </r>
    <r>
      <rPr>
        <sz val="10"/>
        <color rgb="FF221E1F"/>
        <rFont val="Arial"/>
        <family val="2"/>
      </rPr>
      <t>, </t>
    </r>
    <r>
      <rPr>
        <sz val="10"/>
        <color rgb="FF0000FF"/>
        <rFont val="Arial"/>
        <family val="2"/>
      </rPr>
      <t>10</t>
    </r>
    <r>
      <rPr>
        <sz val="10"/>
        <color rgb="FF221E1F"/>
        <rFont val="Arial"/>
        <family val="2"/>
      </rPr>
      <t> y </t>
    </r>
    <r>
      <rPr>
        <sz val="10"/>
        <color rgb="FF0000FF"/>
        <rFont val="Arial"/>
        <family val="2"/>
      </rPr>
      <t>11</t>
    </r>
    <r>
      <rPr>
        <sz val="10"/>
        <color rgb="FF221E1F"/>
        <rFont val="Arial"/>
        <family val="2"/>
      </rPr>
      <t> de la Ley 1712 de 2014. Cuando la información se encuentre publicada en otra sección del sitio web o en un sistema de información del Estado, los sujetos obligados deben identificar la información que reposa en estos y habilitar los enlaces para permitir el acceso a la misma.</t>
    </r>
  </si>
  <si>
    <t>(2) El Registro de Activos de Información.</t>
  </si>
  <si>
    <t>(3) El índice de Información Clasificada y Reservada.</t>
  </si>
  <si>
    <t>(4) El Esquema de Publicación de Información.</t>
  </si>
  <si>
    <t>(5) El Programa de Gestión Documental.</t>
  </si>
  <si>
    <t>(6) Las Tablas de Retención Documental.</t>
  </si>
  <si>
    <t>(7) El informe de solicitudes de acceso a la información señalado en el artículo 52 del presente decreto.</t>
  </si>
  <si>
    <t>(8) Los costos de reproducción de la información pública, con su respectiva motivación.</t>
  </si>
  <si>
    <r>
      <t>Parágrafo 1°. </t>
    </r>
    <r>
      <rPr>
        <sz val="10"/>
        <color rgb="FF221E1F"/>
        <rFont val="Arial"/>
        <family val="2"/>
      </rPr>
      <t>Entiéndase por Tabla de Retención Documental la lista de series docu­mentales con sus correspondientes tipos de documentos, a los cuales se les asigna el tiempo de permanencia en cada etapa del ciclo vital de los documentos.</t>
    </r>
  </si>
  <si>
    <r>
      <t>Parágrafo 2°.</t>
    </r>
    <r>
      <rPr>
        <sz val="10"/>
        <color rgb="FF221E1F"/>
        <rFont val="Arial"/>
        <family val="2"/>
      </rPr>
      <t> Para efectos del cumplimiento de la Ley 1712 de 2014 y del presente de­creto, los términos ventanilla electrónica, sitio web oficial y medio electrónico institucional se entenderán como equivalentes.</t>
    </r>
  </si>
  <si>
    <t>Artículo  5°. Directorio de Información de servidores públicos, empleados y contratistas.</t>
  </si>
  <si>
    <t>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t>
  </si>
  <si>
    <t>y el Decreto 103 de
2015 en su artículo 5 parágrafo 1.</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</si>
  <si>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</si>
  <si>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</si>
  <si>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</si>
  <si>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</si>
  <si>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</si>
  <si>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</si>
  <si>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</si>
  <si>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</si>
  <si>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(9) Escala salarial según las categorías para servidores públicos y/o empleados del sector privado.</t>
  </si>
  <si>
    <t>(10) Objeto, valor total de los honorarios, fecha de inicio y de terminación, cuando se trate contratos de prestación de servicios.</t>
  </si>
  <si>
    <t>Parágrafo 1°. Para las entidades u organismos públicos, el requisito se entenderá cump­lido con publicación de la información que contiene el directorio en el Sistema de Gestión del Empleo Público (Sigep), de que trata el artículo 18 de la Ley 909 de 2004 y las normas que la reglamentan.</t>
  </si>
  <si>
    <r>
      <t>Parágrafo 2°. </t>
    </r>
    <r>
      <rPr>
        <sz val="10"/>
        <color rgb="FF221E1F"/>
        <rFont val="Arial"/>
        <family val="2"/>
      </rPr>
      <t>La publicación de la información de los contratos de prestación de servicios en el Sistema de Gestión del Empleo Público (Sigep) no releva a los sujetos obligados que contratan con recursos públicos de la obligación de publicar la actividad contractual de tales contratos en el Sistema Electrónico para la Contratación Pública (Secop).</t>
    </r>
  </si>
  <si>
    <t>Artículo 6°. Publicación de los trámites y servicios que se adelantan ante los sujetos obligados. </t>
  </si>
  <si>
    <t xml:space="preserve">Los sujetos obligados deben publicar en su sitio web oficial los trámites que se adelanten ante los mismos, señalando la norma que los sustenta, procedimientos, costos, formatos y formularios requeridos.                    </t>
  </si>
  <si>
    <t xml:space="preserve">Para los sujetos obligados a inscribir sus trámites en el Sistema Único de Información de Trámites y Procedimientos Administrativos (SUIT), de que trata la Ley 962 de 2005 y el Decreto-ley 019 de 2012, dicho requisito se entenderá cumplido con la inscripción de los trámites en dicho sistema y la relación de los nombres de los mismos en el respectivo sitio web oficial del sujeto obligado con un enlace al Portal del Estado Colombiano o el que haga sus veces.    </t>
  </si>
  <si>
    <t>Artículo  7°. Publicación de la información contractual. </t>
  </si>
  <si>
    <t>De conformidad con el literal (c) del artículo 3° de la Ley 1150 de 2007, el sistema de información del Estado en el cual los sujetos obligados que contratan con cargo a recursos públicos deben cumplir la oblig­ación de publicar la información de su gestión contractual es el Sistema Electrónico para la Contratación Pública (Secop).</t>
  </si>
  <si>
    <t>Los sujetos obligados que contratan con cargo a recursos públicos deben publicar la información de su gestión contractual en el plazo previsto en el artículo 19 del Decreto 1510 de 2013, o el que lo modifique, sustituya o adicione.</t>
  </si>
  <si>
    <t>Los sujetos obligados que contratan con recursos públicos y recursos privados, deben publicar la información de su gestión contractual con cargo a recursos públicos en el Sistema Electrónico para la Contratación Pública (Secop).</t>
  </si>
  <si>
    <t>Artículo 8°. Publicación de la ejecución de contratos.</t>
  </si>
  <si>
    <t>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</si>
  <si>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r>
      <t>Artículo 9°. Publicación de procedimientos, lineamientos y políticas en materia de adquisición y compras.</t>
    </r>
    <r>
      <rPr>
        <i/>
        <sz val="10"/>
        <color rgb="FF221E1F"/>
        <rFont val="Arial"/>
        <family val="2"/>
      </rPr>
      <t> </t>
    </r>
  </si>
  <si>
    <t>Para los sujetos obligados que contratan con cargo a recursos públicos, los procedimientos, lineamientos y políticas en materia de adquisición y compras de los que trata el literal g) del artículo 11 de la Ley 1712 de 2014 son los previstos en el manual de contratación expedido conforme a las directrices señaladas por la Agencia Nacional de Contratación Pública - Colombia Compra Eficiente -, el cual debe estar publicado en el sitio web oficial del sujeto obligado.</t>
  </si>
  <si>
    <r>
      <t>Artículo 10. Publicación del Plan Anual de Adquisiciones. </t>
    </r>
    <r>
      <rPr>
        <sz val="10"/>
        <color rgb="FF221E1F"/>
        <rFont val="Arial"/>
        <family val="2"/>
      </rPr>
      <t/>
    </r>
  </si>
  <si>
    <t>Los sujetos obligados que contratan con cargo a recursos públicos deben publicar en su página web y en el Secop el Plan Anual de Adquisiciones, de acuerdo con lo previsto en el artículo 74 de la Ley 1474 de 2011, el literal e) del artículo 9° de la Ley 1712 de 2014 y el Decreto1510 de 2013, o el que lo modifique, sustituya o adicione.</t>
  </si>
  <si>
    <t>Los sujetos obligados que no contratan con cargo a recursos públicos no están obligados a publicar su Plan Anual de Adquisiciones.</t>
  </si>
  <si>
    <t>Los sujetos obligados que contratan con cargo a recursos públicos y recursos privados, deben publicar en su página web y en el Secop el Plan Anual de Adquisiciones para los recursos de carácter público que ejecutarán en el año.</t>
  </si>
  <si>
    <t>Se entenderá como definición de Plan Anual de Adquisiciones respecto a todos los sujetos obligados que contratan con recursos públicos, la prevista en el artículo 3° del Decreto 1510 de 2013, o el que lo modifique, sustituya o adicione.</t>
  </si>
  <si>
    <t>Artículo 11. Publicación de Datos Abiertos.</t>
  </si>
  <si>
    <t> Las condiciones técnicas de que trata el literal k) del artículo 11 de la Ley 1712 de 2014 para la publicación de datos abiertos, serán elaborados por el Ministerio de Tecnologías de la Información y las Comunicaciones y publicados en el Portal de Datos Abiertos del Estado colombiano o la herramienta que lo sustituya.</t>
  </si>
  <si>
    <t>CAPÍTULO II</t>
  </si>
  <si>
    <t>Accesibilidad y otras directrices</t>
  </si>
  <si>
    <t>Artículo 12. Formato alternativo. </t>
  </si>
  <si>
    <t>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t>
  </si>
  <si>
    <r>
      <t>Artículo 13. Accesibilidad en medios electrónicos para población en situación de discapacidad.</t>
    </r>
    <r>
      <rPr>
        <i/>
        <sz val="10"/>
        <color rgb="FF221E1F"/>
        <rFont val="Arial"/>
        <family val="2"/>
      </rPr>
      <t> </t>
    </r>
  </si>
  <si>
    <t>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t>
  </si>
  <si>
    <t>Artículo 14. Accesibilidad a espacios físicos para población en situación de discapacidad. </t>
  </si>
  <si>
    <t>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 “Accesibilidad al medio físico. Espacios de servicio al ciudadano en la Administración Pública. Requisitos”, o la que la modifique o sustituya, atendiendo al principio de ajustes razonables establecido en dicha norma.</t>
  </si>
  <si>
    <r>
      <t>Artículo 15. Publicación del mecanismo o procedimiento para participar en la for­mulación de políticas o en el ejercicio de las facultades del sujeto obligado.</t>
    </r>
    <r>
      <rPr>
        <sz val="10"/>
        <color rgb="FF221E1F"/>
        <rFont val="Arial"/>
        <family val="2"/>
      </rPr>
      <t> </t>
    </r>
  </si>
  <si>
    <t>Los sujetos obligados, de acuerdo con el régimen legal aplicable, deben publicar los procedimientos a que deben sujetarse los ciudadanos, usuarios o interesados en participar en la formulación de políticas y en el control o evaluación de la gestión institucional, indicando: los sujetos que pueden participar, los medios presenciales y electrónicos, y las áreas responsables de la orientación y vigilancia para su cumplimiento.</t>
  </si>
  <si>
    <t>TÍTULO III</t>
  </si>
  <si>
    <t>GESTIÓN DE SOLICITUDES DE INFORMACIÓN PÚBLICA – TRANSPARENCIA PASIVA</t>
  </si>
  <si>
    <t>CAPÍTULO ÚNICO</t>
  </si>
  <si>
    <t>Recepción y Respuesta a Solicitudes de Información Pública y otras Directrices</t>
  </si>
  <si>
    <t>Artículo 16. Medios idóneos para recibir solicitudes de información pública. </t>
  </si>
  <si>
    <t>Se consideran medios idóneos para la recepción de solicitudes de información los siguientes:</t>
  </si>
  <si>
    <t>(1) Personalmente, por escrito o vía oral, en los espacios físicos destinado por el sujeto obligado para la recepción de solicitudes de información pública.</t>
  </si>
  <si>
    <t>(2) Telefónicamente, al número fijo o móvil destinado por el sujeto obligado para la recepción de solicitudes de información pública.</t>
  </si>
  <si>
    <t>(3) Correo físico o postal, en la dirección destinada por el sujeto obligado para la recepción de solicitudes de información pública.</t>
  </si>
  <si>
    <t>(4) Correo electrónico institucional destinado por el sujeto obligado para la recepción de solicitudes de información pública.</t>
  </si>
  <si>
    <t>(5) Formulario electrónico dispuesto en el sitio web oficial del sujeto obligado, en un formato que siga los lineamientos que definida el Ministerio de las Tecnologías de la Información y las Comunicaciones a través de la estrategia de Gobierno en Línea.</t>
  </si>
  <si>
    <r>
      <t>Parágrafo 1°.</t>
    </r>
    <r>
      <rPr>
        <sz val="10"/>
        <color rgb="FF221E1F"/>
        <rFont val="Arial"/>
        <family val="2"/>
      </rPr>
      <t> Los sujetos obligados deben divulgar en el sitio web oficial, en medios de comunicación física y en otros canales de comunicación habilitados por el mismo, los números telefónicos y las direcciones físicas y electrónicas oficiales destinadas para la recepción de las solicitudes de información pública.</t>
    </r>
  </si>
  <si>
    <r>
      <t>Parágrafo 2°.</t>
    </r>
    <r>
      <rPr>
        <sz val="10"/>
        <color rgb="FF221E1F"/>
        <rFont val="Arial"/>
        <family val="2"/>
      </rPr>
      <t> Las condiciones de seguridad que deben atender los medios electrónicos señalados en el presente artículo y los adicionales que defina el sujeto obligado para la recepción de solicitudes, serán establecidas por el Ministerio de las Tecnologías de la Información y las Comunicaciones a través de los lineamientos que se determinen en la Estrategia de Gobierno en línea.</t>
    </r>
  </si>
  <si>
    <t>Artículo 17. Seguimiento a las solicitudes de información pública.</t>
  </si>
  <si>
    <t> En la recepción de solicitudes de información pública los sujetos obligados deben indicar al solicitante un número o código que permita hacer seguimiento al estado de su solicitud, la fecha de recepción y los medios por los cuales se puede hacer seguimiento a la misma.</t>
  </si>
  <si>
    <t>Artículo 18. Solicitudes de acceso a información con identificación reservada. </t>
  </si>
  <si>
    <t>Para el registro de la recepción y trámite de solicitudes de información pública bajo el procedimiento especial con identificación reservada, previsto en el parágrafo del artículo 4° de la Ley 1712 de 2014, el Ministerio Público dispondrá un formulario electrónico. Este mecanismo electrónico es adicional a los medios ordinarios de recepción de solicitudes de acceso a información pública dispuestos por las entidades que conforman el Ministerio Público.</t>
  </si>
  <si>
    <t>Artículo 19. Contenido y oportunidad de las respuestas a solicitudes de acceso a información pública.</t>
  </si>
  <si>
    <t> Conforme a lo establecido en el artículo 26 de la Ley 1712 de 2014, en el acto de respuesta a solicitudes de acceso a información pública, los sujetos obligados deben aplicar las siguientes directrices:</t>
  </si>
  <si>
    <t>(1) El acto de respuesta debe ser por escrito, por medio electrónico o físico de acuerdo con la preferencia del solicitante. Cuando la solicitud realizada no especifique el medio de respuesta de preferencia el sujeto obligado podrá responder por el mismo medio de la solicitud.</t>
  </si>
  <si>
    <t>(2) El acto de respuesta debe ser objetivo, veraz, completo, motivado y actualizado y debe estar disponible en formatos accesibles para los solicitantes o interesados en la información allí contenida.</t>
  </si>
  <si>
    <t>(3) El acto de respuesta debe ser oportuno respetando los términos de respuesta al de­recho de petición de documentos y de información que señala el Código de Procedimiento Administrativo y de lo Contencioso Administrativo, o las normas que lo complementen o sustituyan.</t>
  </si>
  <si>
    <t>(4) El acto de respuesta debe informar sobre los recursos administrativos y judiciales de los que dispone el solicitante en caso de no hallarse conforme con la respuesta recibida.</t>
  </si>
  <si>
    <r>
      <t>Parágrafo 1°. </t>
    </r>
    <r>
      <rPr>
        <sz val="10"/>
        <color rgb="FF221E1F"/>
        <rFont val="Arial"/>
        <family val="2"/>
      </rPr>
      <t>En los casos de respuestas a solicitudes de información clasificada o reservada, además de las directrices antes señaladas, debe tenerse en cuenta lo establecido en el Capítulo IV del Título IV, del presente decreto.</t>
    </r>
  </si>
  <si>
    <r>
      <t>Parágrafo 2°.</t>
    </r>
    <r>
      <rPr>
        <sz val="10"/>
        <color rgb="FF221E1F"/>
        <rFont val="Arial"/>
        <family val="2"/>
      </rPr>
      <t> Cuando las solicitudes se refieran a consulta de documentos que están disponibles en medio físico y no se solicite su reproducción, los sujetos obligados dispondrán de un sitio físico para la consulta.</t>
    </r>
  </si>
  <si>
    <r>
      <t>Artículo 20. Principio de gratuidad y costos de reproducción. </t>
    </r>
    <r>
      <rPr>
        <sz val="10"/>
        <color rgb="FF221E1F"/>
        <rFont val="Arial"/>
        <family val="2"/>
      </rPr>
      <t/>
    </r>
  </si>
  <si>
    <t>En concordancia con lo establecido en los artículos 3° y 26 de la Ley 1712 de 2014, en la gestión y respuesta a las solicitudes de acceso a la información pública, los sujetos obligados deben:</t>
  </si>
  <si>
    <t>(1) Aplicar el principio de gratuidad y, en consecuencia, no cobrar costos adicionales a los de reproducción de la información.</t>
  </si>
  <si>
    <t>(2) Permitir al ciudadano, interesados o usuario:</t>
  </si>
  <si>
    <t>(a) Elegir el medio por el cual quiere recibir la respuesta;</t>
  </si>
  <si>
    <t>(b) Conocer el formato en el cual se encuentra la información solicitada, de acuerdo con lo establecido en el Esquema de Publicación de Información;</t>
  </si>
  <si>
    <t>(c) Conocer los costos de reproducción en el formato disponible, y/o los costos de reproducción en el evento en que el solicitante elija un formato distinto al disponible y sea necesaria la transformación de la información, de acuerdo con lo establecido por el sujeto obligado en el Acto de Motivación de los costos de reproducción de Información Pública.</t>
  </si>
  <si>
    <t>Se debe entender por costos de reproducción todos aquellos valores directos que son necesarios para obtener la información pública que el peticionario haya solicitado, ex­cluyendo el valor del tiempo que ocupe el servidor público, empleado o contratista para realizar la reproducción.</t>
  </si>
  <si>
    <t>Cuando la información solicitada repose en un formato electrónico o digital, y el sujeto obligado tenga la dirección del correo electrónico del solicitante u otro medio electrónico indicado, deberá enviarlo por este medio y no se le cobrará costo alguno de reproducción de la información.</t>
  </si>
  <si>
    <r>
      <t>Artículo  21. Motivación de los costos de reproducción de información pública.</t>
    </r>
    <r>
      <rPr>
        <i/>
        <sz val="10"/>
        <color rgb="FF221E1F"/>
        <rFont val="Arial"/>
        <family val="2"/>
      </rPr>
      <t> </t>
    </r>
  </si>
  <si>
    <t>Los sujetos obligados deben determinar, motivadamente, mediante acto administrativo o documento equivalente según el régimen legal aplicable, los costos de reproducción de la información pública, individualizando el costo unitario de los diferentes tipos de formato a través de los cuales se puede reproducir la información en posesión, control o custodia del mismo, y teniendo como referencia los precios del lugar o zona de domicilio del sujeto obligado, de tal forma que estos se encuentren dentro de parámetros del mercado.</t>
  </si>
  <si>
    <t>El acto mediante el cual se motiven los valores a cobrar por reproducción de información pública debe ser suscrito por funcionario o empleado del nivel directivo y debe ser divulga­do por el sujeto obligado, conforme a lo establecido en el artículo 4° del presente decreto.</t>
  </si>
  <si>
    <r>
      <t>Parágrafo 1°. </t>
    </r>
    <r>
      <rPr>
        <sz val="10"/>
        <color rgb="FF221E1F"/>
        <rFont val="Arial"/>
        <family val="2"/>
      </rPr>
      <t>Para establecer los costos de reproducción de información, el sujeto obligado debe tener en cuenta que la información pública puede ser suministrada a través de los diferentes medios de acuerdo con su formato y medio de almacenamiento, entre ellos: fotocopias, medios magnéticos o electrónicos, memorias USB, Discos Compactos, DVD u otros que permitan reproducción, captura, distribución, e intercambio de información pública.</t>
    </r>
  </si>
  <si>
    <r>
      <t>Parágrafo 2°. </t>
    </r>
    <r>
      <rPr>
        <sz val="10"/>
        <color rgb="FF221E1F"/>
        <rFont val="Arial"/>
        <family val="2"/>
      </rPr>
      <t>Cuando se trate de solicitudes de información relacionadas con la prestación de un trámite a cargo del sujeto obligado, los costos de reproducción de la información solicitada estarán sujetos a las tasas o tarifas establecidas para la realización del trámite, según las normas que reglamentan el mismo.</t>
    </r>
  </si>
  <si>
    <t>Artículo 22. Creación o producción de información pública. </t>
  </si>
  <si>
    <t>La solicitud de acceso a la información pública no implica el deber de los sujetos obligados de generar o producir información no disponible. En este caso, el sujeto obligado comunicará por escrito que la denegación de la solicitud se debe a la inexistencia de datos en su poder, y en el evento en que dicha información esté en poder o control de otro sujeto obligado, remitirá a este la solicitud de información.</t>
  </si>
  <si>
    <t>Artículo 23. Supervigilancia al derecho de acceso a la información pública. </t>
  </si>
  <si>
    <t>De conformidad con lo previsto en el artículo 7° del Decreto-ley 262 de 2000 y en la Resolución 496 de 2011 expedida por el Procurador General de la Nación, o la que la modifique, sustituya o adicione, o la que la modifique, sustituya o adicione los solicitantes de acceso a información podrán acudir a la Procuraduría General de la Nación cuando consideren que es necesario realizar una solicitud de supervigilancia al derecho de acceso a información pública.</t>
  </si>
  <si>
    <t>TÍTULO IV</t>
  </si>
  <si>
    <t>GESTIÓN DE LA INFORMACIÓN CLASIFICADA Y RESERVADA</t>
  </si>
  <si>
    <r>
      <t>Artículo 24. Excepciones al Derecho fundamental de acceso a la información pública.</t>
    </r>
    <r>
      <rPr>
        <i/>
        <sz val="10"/>
        <color rgb="FF221E1F"/>
        <rFont val="Arial"/>
        <family val="2"/>
      </rPr>
      <t/>
    </r>
  </si>
  <si>
    <t>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t>
  </si>
  <si>
    <t>Información Pública Clasificada</t>
  </si>
  <si>
    <r>
      <t>Artículo 25. Acceso general a datos semiprivados, privados o sensibles.</t>
    </r>
    <r>
      <rPr>
        <i/>
        <sz val="10"/>
        <color rgb="FF221E1F"/>
        <rFont val="Arial"/>
        <family val="2"/>
      </rPr>
      <t> </t>
    </r>
    <r>
      <rPr>
        <sz val="10"/>
        <color rgb="FF221E1F"/>
        <rFont val="Arial"/>
        <family val="2"/>
      </rPr>
      <t/>
    </r>
  </si>
  <si>
    <t>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t>
  </si>
  <si>
    <r>
      <t>Artículo 26. Acceso a datos personales en posesión de los sujetos obligados.</t>
    </r>
    <r>
      <rPr>
        <i/>
        <sz val="10"/>
        <color rgb="FF221E1F"/>
        <rFont val="Arial"/>
        <family val="2"/>
      </rPr>
      <t/>
    </r>
  </si>
  <si>
    <t> Los sujetos obligados no podrán permitir el acceso a datos personales sin autorización del titular de la información, salvo que concurra alguna de las excepciones consagradas en los artículos 6° y 10 de la Ley 1581 de 2012.</t>
  </si>
  <si>
    <t>Tampoco podrá permitirse el acceso a los datos personales de niños, niñas y adolescentes, salvo aquellos que sean de naturaleza pública, de acuerdo con lo previsto en el artículo 7° de la Ley 1581 de 2012.</t>
  </si>
  <si>
    <r>
      <t>Parágrafo 1°.</t>
    </r>
    <r>
      <rPr>
        <sz val="10"/>
        <color rgb="FF221E1F"/>
        <rFont val="Arial"/>
        <family val="2"/>
      </rPr>
      <t> Permitir el acceso de un dato semiprivado, privado o sensible no le quita el carácter de información clasificada, ni puede implicar su desprotección.</t>
    </r>
  </si>
  <si>
    <r>
      <t>Parágrafo 2°. </t>
    </r>
    <r>
      <rPr>
        <sz val="10"/>
        <color rgb="FF221E1F"/>
        <rFont val="Arial"/>
        <family val="2"/>
      </rPr>
      <t>Salvo que medie autorización del titular, a los datos semiprivados, priva­dos y sensibles contenidos en documentos públicos solo podrá accederse por decisión de autoridad jurisdiccional o de autoridad pública o administrativa competente en ejercicio de sus funciones.</t>
    </r>
  </si>
  <si>
    <t>Información Pública Reservada</t>
  </si>
  <si>
    <r>
      <t>Artículo 27. Responsable de la calificación de Reserva de la información pública por razones de defensa y seguridad nacional, seguridad pública o relaciones internacionales.</t>
    </r>
    <r>
      <rPr>
        <i/>
        <sz val="10"/>
        <color rgb="FF221E1F"/>
        <rFont val="Arial"/>
        <family val="2"/>
      </rPr>
      <t> </t>
    </r>
    <r>
      <rPr>
        <sz val="10"/>
        <color rgb="FF221E1F"/>
        <rFont val="Arial"/>
        <family val="2"/>
      </rPr>
      <t/>
    </r>
  </si>
  <si>
    <t>La calificación de reservada de la información prevista en los literales a), b) y c) del artículo 19 de la Ley 1712 de 2014, corresponderá exclusivamente al jefe de la dependencia o área responsable de la generación, posesión, control o custodia de la información, o funcionario o empleado del nivel directivo que, por su completo e integral conocimiento de la información pública, pueda garantizar que la calificación sea razonable y proporcionada.</t>
  </si>
  <si>
    <t>Artículo 28. Reserva de la información pública por razones de estabilidad macroeconómica y financiera. </t>
  </si>
  <si>
    <t>La excepción prevista en el literal h) del artículo 19 de la Ley 1712 de 2014 podrá amparar la calificación de información pública reservada entre otras circunstancias cuando:</t>
  </si>
  <si>
    <t>(1) Pueda afectar la estabilidad de la economía o los mercados, la eficacia de la política macroeconómica y financiera o el cumplimiento de las funciones de las entidades que tienen a su cargo el diseño y la implementación de estas políticas; o,</t>
  </si>
  <si>
    <t>(2) Esté relacionada con las labores de supervisión necesarias para garantizar la estabilidad del sistema financiero y la confianza del público en el mismo.</t>
  </si>
  <si>
    <r>
      <t>Artículo 29. Temporalidad de la reserva.</t>
    </r>
    <r>
      <rPr>
        <i/>
        <sz val="10"/>
        <color rgb="FF221E1F"/>
        <rFont val="Arial"/>
        <family val="2"/>
      </rPr>
      <t> </t>
    </r>
    <r>
      <rPr>
        <sz val="10"/>
        <color rgb="FF221E1F"/>
        <rFont val="Arial"/>
        <family val="2"/>
      </rPr>
      <t/>
    </r>
  </si>
  <si>
    <t>Sin perjuicio de lo señalado en el artículo 19 de la Ley 1712 de 2014 y del período máximo de reserva de la información a que hace referencia el artículo 22 de la Ley 1712 de 2014, la información respectiva debe divulgarse si desaparecen las condiciones que justificaban su reserva.</t>
  </si>
  <si>
    <t>El término máximo de quince (15) años a que se refiere el artículo 22 de la Ley 1712 de 2014 empezará a contarse a partir de la fecha en que la información se genera.</t>
  </si>
  <si>
    <t>CAPÍTULO III</t>
  </si>
  <si>
    <t>Directrices para la Calificación de Información Pública como Clasificada o Reservada</t>
  </si>
  <si>
    <r>
      <t>Artículo 30. Identificación de la norma que dispone que la información sea clasificada o reservada.</t>
    </r>
    <r>
      <rPr>
        <i/>
        <sz val="10"/>
        <color rgb="FF221E1F"/>
        <rFont val="Arial"/>
        <family val="2"/>
      </rPr>
      <t> </t>
    </r>
  </si>
  <si>
    <t>Para asignar el carácter de clasificada o reservada a la información pública que se encuentra bajo su posesión, control o custodia, los sujetos obligados deben identificar las disposiciones constitucionales o legales que expresamente así lo dispongan.</t>
  </si>
  <si>
    <t>Artículo 31. Existencia y divulgación integral o parcial de la información. </t>
  </si>
  <si>
    <t>Si un mismo acto o documento contiene información que puede ser divulgada e información clasificada o reservada, el sujeto obligado debe revelar los datos no protegidos y presentar los fundamentos constitucionales y legales por los que retiene los datos que no puede divulgar.</t>
  </si>
  <si>
    <t>Los sujetos obligados podrán tachar los apartes clasificados o reservados del documento, anonimizar, transliterar o editar el documento para suprimir la información que no puede difundirse; abrir un nuevo expediente con la información pública que puede ser divulgada; o acudir a las acciones que sean adecuadas para cumplir con su deber de permitir el acceso a toda aquella información que no esté clasificada o reservada, teniendo en cuenta el formato y medio de conservación de la información.</t>
  </si>
  <si>
    <t>Artículo 32. Coordinación interinstitucional. </t>
  </si>
  <si>
    <t>Si un sujeto obligado remite o entrega información pública calificada como clasificada o reservada a otro sujeto obligado, deberá advertir tal circunstancia e incluir la motivación de la calificación, para que este último excepcione también su divulgación.</t>
  </si>
  <si>
    <t>CAPÍTULO IV</t>
  </si>
  <si>
    <t>Denegación o rechazo del Derecho de Acceso a la Información Pública por Clasificación o Reserva</t>
  </si>
  <si>
    <r>
      <t>Artículo 33. Contenido del acto de respuesta de rechazo o denegación del derecho de acceso a información pública por clasificación o reserva.</t>
    </r>
    <r>
      <rPr>
        <i/>
        <sz val="10"/>
        <color rgb="FF221E1F"/>
        <rFont val="Arial"/>
        <family val="2"/>
      </rPr>
      <t> </t>
    </r>
  </si>
  <si>
    <t>El acto de respuesta del sujeto obligado que deniegue o rechace una solicitud de acceso a información pública por razón de clasificación o reserva, además de seguir las directrices señaladas en el presente decreto, y en especial lo previsto en el índice de Información Clasificada y Reservada, deberá contener:</t>
  </si>
  <si>
    <t>(1) El fundamento constitucional o legal que establece el objetivo legítimo de la clasificación o la reserva, señalando expresamente la norma, artículo, inciso o párrafo que la calificación,</t>
  </si>
  <si>
    <t>(2) La identificación de la excepción que, dentro de las previstas en los artículos 18 y 19 de la Ley 1712 de 2014, cobija la calificación de información reservada o clasificada;</t>
  </si>
  <si>
    <t>(3) El tiempo por el que se extiende la clasificación o reserva, contado a partir de la fecha de generación de la información; y, (4) La determinación del daño presente, probable y específico que causaría la divulgación de la información pública y la relación de las razones y las pruebas, en caso de que existan, que acrediten la amenaza del daño.</t>
  </si>
  <si>
    <t>En ningún caso procederá el rechazo de una solicitud por razones tales como encubrir violaciones a la ley, ineficiencias o errores de los sujetos obligados, ni para proteger el prestigio de personas, organizaciones o autoridades.</t>
  </si>
  <si>
    <t>Las solicitudes de información sobre contratación con recursos públicos no podrán ser negadas, excepto que haya sido calificada como clasificada o reservada de acuerdo con las directrices señaladas la ley y en el presente decreto.</t>
  </si>
  <si>
    <t>Artículo 34. Definición de daño presente, probable y específico. </t>
  </si>
  <si>
    <t>Se entenderá que el daño es presente siempre que no sea remoto ni eventual; probable cuando existan las circunstancias que harían posible su materialización; y específico solo si puede individualizarse y no se trate de una afectación genérica.</t>
  </si>
  <si>
    <t>TÍTULO V</t>
  </si>
  <si>
    <t>INSTRUMENTOS DE LA GESTIÓN DE INFORMACIÓN PÚBLICA</t>
  </si>
  <si>
    <t>Artículo 35. Instrumentos de gestión de la información pública. </t>
  </si>
  <si>
    <t>Los instrumentos para la gestión de la información pública, conforme con lo establecido en la Ley 1712 de 2014, son:</t>
  </si>
  <si>
    <t>(1) Registro de Activos de Información.</t>
  </si>
  <si>
    <t>(2) Índice de Información Clasificada y Reservada.</t>
  </si>
  <si>
    <t>(3) Esquema de Publicación de Información.</t>
  </si>
  <si>
    <t>(4) Programa de Gestión Documental.</t>
  </si>
  <si>
    <t>Los sujetos obligados deben articular dichos instrumentos mediante el uso eficiente de las tecnologías de la información y las comunicaciones, y garantizar su actualización y divulgación.</t>
  </si>
  <si>
    <t>Artículo 36. Mecanismo de adopción y actualización de los Instrumentos de Gestión de la Información Pública.</t>
  </si>
  <si>
    <t> El Registro de Activos de Información, el índice de Información Clasificada y Reservada, el Esquema de Publicación de Información y el Programa de Gestión Documental, deben ser adoptados y actualizados por medio de acto administrativo o documento equivalente de acuerdo con el régimen legal al sujeto obligado.</t>
  </si>
  <si>
    <t>Registro de Activos de Información</t>
  </si>
  <si>
    <t>Artículo 37. Concepto del Registro de Activos de Información. </t>
  </si>
  <si>
    <t>El Registro de Activos de Información es el inventario de la información pública que el sujeto obligado genere, obtenga, adquiera, transforme o controle en su calidad de tal.</t>
  </si>
  <si>
    <t>Artículo 38. Componentes del Registro de Activos de Información.</t>
  </si>
  <si>
    <t> El Registro de Activos de Información debe contener, como mínimo, los siguientes componentes:</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</si>
  <si>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</si>
  <si>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</si>
  <si>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</si>
  <si>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</si>
  <si>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(a) </t>
    </r>
    <r>
      <rPr>
        <i/>
        <sz val="10"/>
        <color rgb="FF221E1F"/>
        <rFont val="Arial"/>
        <family val="2"/>
      </rPr>
      <t>Nombre o título de la categoría de información: </t>
    </r>
    <r>
      <rPr>
        <sz val="10"/>
        <color rgb="FF221E1F"/>
        <rFont val="Arial"/>
        <family val="2"/>
      </rPr>
      <t>Término con que se da a conocer el nombre o asunto de la información.</t>
    </r>
  </si>
  <si>
    <r>
      <t>(b) </t>
    </r>
    <r>
      <rPr>
        <i/>
        <sz val="10"/>
        <color rgb="FF221E1F"/>
        <rFont val="Arial"/>
        <family val="2"/>
      </rPr>
      <t>Descripción del contenido la categoría de información: </t>
    </r>
    <r>
      <rPr>
        <sz val="10"/>
        <color rgb="FF221E1F"/>
        <rFont val="Arial"/>
        <family val="2"/>
      </rPr>
      <t>Define brevemente de qué se trata la información.</t>
    </r>
  </si>
  <si>
    <r>
      <t>(c) </t>
    </r>
    <r>
      <rPr>
        <i/>
        <sz val="10"/>
        <color rgb="FF221E1F"/>
        <rFont val="Arial"/>
        <family val="2"/>
      </rPr>
      <t>Idioma: </t>
    </r>
    <r>
      <rPr>
        <sz val="10"/>
        <color rgb="FF221E1F"/>
        <rFont val="Arial"/>
        <family val="2"/>
      </rPr>
      <t>Establece el Idioma, lengua o dialecto en que se encuentra la información.</t>
    </r>
  </si>
  <si>
    <r>
      <t>(d)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análogo o digital- electrónico).</t>
    </r>
  </si>
  <si>
    <r>
      <t>(e)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</si>
  <si>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(f) </t>
    </r>
    <r>
      <rPr>
        <i/>
        <sz val="10"/>
        <color rgb="FF221E1F"/>
        <rFont val="Arial"/>
        <family val="2"/>
      </rPr>
      <t>Información publicada o disponible. </t>
    </r>
    <r>
      <rPr>
        <sz val="10"/>
        <color rgb="FF221E1F"/>
        <rFont val="Arial"/>
        <family val="2"/>
      </rPr>
      <t>Indica si la información está publicada o disponible para ser solicitada, señalando dónde está publicada y/o dónde se puede consultar o solicitar.</t>
    </r>
  </si>
  <si>
    <t>El Registro de Activos de Información debe elaborarse en formato de hoja de cálculo y publicarse en el sitio web oficial del sujeto obligado, así como en el Portal de Datos Abiertos del Estado colombiano o en la herramienta que lo modifique o lo sustituya.</t>
  </si>
  <si>
    <r>
      <t>Parágrafo 1°. </t>
    </r>
    <r>
      <rPr>
        <sz val="10"/>
        <color rgb="FF221E1F"/>
        <rFont val="Arial"/>
        <family val="2"/>
      </rPr>
      <t>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t>
    </r>
  </si>
  <si>
    <r>
      <t>Parágrafo 2°.</t>
    </r>
    <r>
      <rPr>
        <sz val="10"/>
        <color rgb="FF221E1F"/>
        <rFont val="Arial"/>
        <family val="2"/>
      </rPr>
      <t> El sujeto obligado debe actualizar el Registro de Activos de Información de acuerdo con los procedimientos y lineamientos definidos en su Programa de Gestión Documental.</t>
    </r>
  </si>
  <si>
    <r>
      <t>Parágrafo 3°.</t>
    </r>
    <r>
      <rPr>
        <sz val="10"/>
        <color rgb="FF221E1F"/>
        <rFont val="Arial"/>
        <family val="2"/>
      </rPr>
      <t> El Ministerio Público podrá establecer estándares adicionales para el Registro de Activos de Información de los sujetos obligados.</t>
    </r>
  </si>
  <si>
    <t>Índice de Información Clasificada y Reservada</t>
  </si>
  <si>
    <t>Artículo 39. Concepto del índice de Información Clasificada y Reservada. </t>
  </si>
  <si>
    <t>El Índice de Información Clasificada y Reservada es el inventario de la información pública generada, obtenida, adquirida o controlada por el sujeto obligado, en calidad de tal, que ha sido calificada como clasificada o reservada.</t>
  </si>
  <si>
    <r>
      <t>Artículo 40. Contenido del índice de Información Clasificada y Reservada.</t>
    </r>
    <r>
      <rPr>
        <i/>
        <sz val="10"/>
        <color rgb="FF221E1F"/>
        <rFont val="Arial"/>
        <family val="2"/>
      </rPr>
      <t> </t>
    </r>
  </si>
  <si>
    <t>El Índice de Información Clasificada y Reservada indicará, para cada información calificada como reservada o clasificada, lo siguiente:</t>
  </si>
  <si>
    <r>
      <t>(1) </t>
    </r>
    <r>
      <rPr>
        <i/>
        <sz val="10"/>
        <color rgb="FF221E1F"/>
        <rFont val="Arial"/>
        <family val="2"/>
      </rPr>
      <t>Nombre o título de la categoría de información</t>
    </r>
    <r>
      <rPr>
        <sz val="10"/>
        <color rgb="FF221E1F"/>
        <rFont val="Arial"/>
        <family val="2"/>
      </rPr>
      <t>: Término con que se da a conocer el nombre o asunto de la información.</t>
    </r>
  </si>
  <si>
    <r>
      <t>(2) </t>
    </r>
    <r>
      <rPr>
        <i/>
        <sz val="10"/>
        <color rgb="FF221E1F"/>
        <rFont val="Arial"/>
        <family val="2"/>
      </rPr>
      <t>Nombre o título de la información: </t>
    </r>
    <r>
      <rPr>
        <sz val="10"/>
        <color rgb="FF221E1F"/>
        <rFont val="Arial"/>
        <family val="2"/>
      </rPr>
      <t>Palabra o frase con que se da a conocer el nombre o asunto de la información.</t>
    </r>
  </si>
  <si>
    <r>
      <t>(3) </t>
    </r>
    <r>
      <rPr>
        <i/>
        <sz val="10"/>
        <color rgb="FF221E1F"/>
        <rFont val="Arial"/>
        <family val="2"/>
      </rPr>
      <t>Idioma: </t>
    </r>
    <r>
      <rPr>
        <sz val="10"/>
        <color rgb="FF221E1F"/>
        <rFont val="Arial"/>
        <family val="2"/>
      </rPr>
      <t>Establece el Idioma, lengua o dialecto en que se encuentra la información.</t>
    </r>
  </si>
  <si>
    <r>
      <t>(4)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</si>
  <si>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(5) </t>
    </r>
    <r>
      <rPr>
        <i/>
        <sz val="10"/>
        <color rgb="FF221E1F"/>
        <rFont val="Arial"/>
        <family val="2"/>
      </rPr>
      <t>Fecha de generación de la información: </t>
    </r>
    <r>
      <rPr>
        <sz val="10"/>
        <color rgb="FF221E1F"/>
        <rFont val="Arial"/>
        <family val="2"/>
      </rPr>
      <t>Identifica el momento de la creación de la información.</t>
    </r>
  </si>
  <si>
    <r>
      <t>(6)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</si>
  <si>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(7)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</si>
  <si>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r>
      <t>(8) </t>
    </r>
    <r>
      <rPr>
        <i/>
        <sz val="10"/>
        <color rgb="FF221E1F"/>
        <rFont val="Arial"/>
        <family val="2"/>
      </rPr>
      <t>Objetivo legítimo de la excepción: </t>
    </r>
    <r>
      <rPr>
        <sz val="10"/>
        <color rgb="FF221E1F"/>
        <rFont val="Arial"/>
        <family val="2"/>
      </rPr>
      <t>La identificación de la excepción que, dentro de las previstas en los artículos 18 y 19 de la Ley 1712 de 2014, cobija la calificación de información reservada o clasificada.</t>
    </r>
  </si>
  <si>
    <r>
      <t>(9) </t>
    </r>
    <r>
      <rPr>
        <i/>
        <sz val="10"/>
        <color rgb="FF221E1F"/>
        <rFont val="Arial"/>
        <family val="2"/>
      </rPr>
      <t>Fundamento constitucional o legal: </t>
    </r>
    <r>
      <rPr>
        <sz val="10"/>
        <color rgb="FF221E1F"/>
        <rFont val="Arial"/>
        <family val="2"/>
      </rPr>
      <t>El fundamento constitucional o legal que justifican la clasificación o la reserva, señalando expresamente la norma, artículo, inciso o párrafo que la ampara.</t>
    </r>
  </si>
  <si>
    <r>
      <t>(10) </t>
    </r>
    <r>
      <rPr>
        <i/>
        <sz val="10"/>
        <color rgb="FF221E1F"/>
        <rFont val="Arial"/>
        <family val="2"/>
      </rPr>
      <t>Fundamento jurídico de la excepción: </t>
    </r>
    <r>
      <rPr>
        <sz val="10"/>
        <color rgb="FF221E1F"/>
        <rFont val="Arial"/>
        <family val="2"/>
      </rPr>
      <t>Mención de la norma jurídica que sirve como fundamento jurídico para la clasificación o reserva de la información.</t>
    </r>
  </si>
  <si>
    <r>
      <t>(11) </t>
    </r>
    <r>
      <rPr>
        <i/>
        <sz val="10"/>
        <color rgb="FF221E1F"/>
        <rFont val="Arial"/>
        <family val="2"/>
      </rPr>
      <t>Excepción total o parcial: </t>
    </r>
    <r>
      <rPr>
        <sz val="10"/>
        <color rgb="FF221E1F"/>
        <rFont val="Arial"/>
        <family val="2"/>
      </rPr>
      <t>Según sea integral o parcial la calificación, las partes o secciones clasificadas o reservadas.</t>
    </r>
  </si>
  <si>
    <r>
      <t>(12) </t>
    </r>
    <r>
      <rPr>
        <i/>
        <sz val="10"/>
        <color rgb="FF221E1F"/>
        <rFont val="Arial"/>
        <family val="2"/>
      </rPr>
      <t>Fecha de la calificación: </t>
    </r>
    <r>
      <rPr>
        <sz val="10"/>
        <color rgb="FF221E1F"/>
        <rFont val="Arial"/>
        <family val="2"/>
      </rPr>
      <t>La fecha de la calificación de la información como re­servada o clasificada.</t>
    </r>
  </si>
  <si>
    <r>
      <t>(13) </t>
    </r>
    <r>
      <rPr>
        <i/>
        <sz val="10"/>
        <color rgb="FF221E1F"/>
        <rFont val="Arial"/>
        <family val="2"/>
      </rPr>
      <t>Plazo de la clasificación o reserva: </t>
    </r>
    <r>
      <rPr>
        <sz val="10"/>
        <color rgb="FF221E1F"/>
        <rFont val="Arial"/>
        <family val="2"/>
      </rPr>
      <t>El tiempo que cobija la clasificación o reserva.</t>
    </r>
  </si>
  <si>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</si>
  <si>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</si>
  <si>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t>Esquema de Publicación de Información</t>
  </si>
  <si>
    <t>Artículo 41. Concepto.</t>
  </si>
  <si>
    <t>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</si>
  <si>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Artículo 42. Componentes del Esquema de Publicación de Información. </t>
  </si>
  <si>
    <t>En concordancia con lo establecido en el artículo 12 de la Ley 1712 de 2014, el Esquema de Publicación de Información debe incluir, como mínimo, lo siguiente:</t>
  </si>
  <si>
    <t>(1) La lista de información mínima publicada en el sitio web oficial del sujeto obligado o en los sistemas de información del Estado, conforme a lo previsto en los artículos 9°, 10 y 11 de la Ley 1712 de 2014.</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</si>
  <si>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</si>
  <si>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(3) Información publicada por el sujeto obligado, originada en la solicitud de información divulgada con anterioridad, de que trata el artículo 14 de la Ley 1712 de 2014.</t>
  </si>
  <si>
    <t>(4) Información de interés para la ciudadanía, interesados o usuarios, publicada de manera proactiva por el sujeto obligado, relacionada con la actividad misional del sujeto obligado y sus objetivos estratégicos.</t>
  </si>
  <si>
    <t>Para cada una de los anteriores componentes de Esquema de Publicación de Información se debe indicar:</t>
  </si>
  <si>
    <r>
      <t>(a) </t>
    </r>
    <r>
      <rPr>
        <i/>
        <sz val="10"/>
        <color rgb="FF221E1F"/>
        <rFont val="Arial"/>
        <family val="2"/>
      </rPr>
      <t>Nombre o título de la información: </t>
    </r>
    <r>
      <rPr>
        <sz val="10"/>
        <color rgb="FF221E1F"/>
        <rFont val="Arial"/>
        <family val="2"/>
      </rPr>
      <t>Palabra o frase con que se da a conocer el nombre o asunto de la información.</t>
    </r>
  </si>
  <si>
    <r>
      <t>(b) </t>
    </r>
    <r>
      <rPr>
        <i/>
        <sz val="10"/>
        <color rgb="FF221E1F"/>
        <rFont val="Arial"/>
        <family val="2"/>
      </rPr>
      <t>Idioma: </t>
    </r>
    <r>
      <rPr>
        <sz val="10"/>
        <color rgb="FF221E1F"/>
        <rFont val="Arial"/>
        <family val="2"/>
      </rPr>
      <t>Establece el Idioma, lengua o dialecto en que se encuentra la información.</t>
    </r>
  </si>
  <si>
    <r>
      <t>(c)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</si>
  <si>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(d)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</si>
  <si>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(e) </t>
    </r>
    <r>
      <rPr>
        <i/>
        <sz val="10"/>
        <color rgb="FF221E1F"/>
        <rFont val="Arial"/>
        <family val="2"/>
      </rPr>
      <t>Fecha de generación de la información: </t>
    </r>
    <r>
      <rPr>
        <sz val="10"/>
        <color rgb="FF221E1F"/>
        <rFont val="Arial"/>
        <family val="2"/>
      </rPr>
      <t>Identifica el momento de la creación de la información.</t>
    </r>
  </si>
  <si>
    <r>
      <t>(f) </t>
    </r>
    <r>
      <rPr>
        <i/>
        <sz val="10"/>
        <color rgb="FF221E1F"/>
        <rFont val="Arial"/>
        <family val="2"/>
      </rPr>
      <t>Frecuencia de actualización: </t>
    </r>
    <r>
      <rPr>
        <sz val="10"/>
        <color rgb="FF221E1F"/>
        <rFont val="Arial"/>
        <family val="2"/>
      </rPr>
      <t>Identifica la periodicidad o el segmento de tiempo en el que se debe actualizar la información, de acuerdo a su naturaleza y a la normativa aplicable.</t>
    </r>
  </si>
  <si>
    <r>
      <t>(g) </t>
    </r>
    <r>
      <rPr>
        <i/>
        <sz val="10"/>
        <color rgb="FF221E1F"/>
        <rFont val="Arial"/>
        <family val="2"/>
      </rPr>
      <t>Lugar de consulta: </t>
    </r>
    <r>
      <rPr>
        <sz val="10"/>
        <color rgb="FF221E1F"/>
        <rFont val="Arial"/>
        <family val="2"/>
      </rPr>
      <t>Indica el lugar donde se encuentra publicado o puede ser con­sultado el documento, tales como lugar en el sitio web y otro medio en donde se puede descargar y/o acceder a la información cuyo contenido se describe.</t>
    </r>
  </si>
  <si>
    <r>
      <t>(h)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</si>
  <si>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(i)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</si>
  <si>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t>Para facilitar el acceso a la información, los sujetos obligados publicarán el Cuadro de Clasificación Documental.</t>
  </si>
  <si>
    <t>De acuerdo con lo estipulado en el literal c) del artículo 12 de la Ley 1712 de 2014, el Ministerio Público podrá hacer recomendaciones generales o particulares a los sujetos obligados sobre el Esquema de Publicación de Información.</t>
  </si>
  <si>
    <t>Artículo 43. Procedimiento participativo para la adopción y actualización del Esquema de Publicación. </t>
  </si>
  <si>
    <t>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específicas.</t>
  </si>
  <si>
    <t>CAPíTULO IV</t>
  </si>
  <si>
    <t>Programa de Gestión Documental</t>
  </si>
  <si>
    <t xml:space="preserve">Artículo 44. Concepto del Programa de Gestión Documental. </t>
  </si>
  <si>
    <t>En desarrollo de la Ley 1712 de 2014 se entenderá por Programa de Gestión Documental el plan elaborado por cada sujeto obligado para facilitar la identificación, gestión, clasificación, organización, conservación y disposición de la información pública, desde su creación hasta su disposición final, con fines de conservación permanente o eliminación.</t>
  </si>
  <si>
    <t xml:space="preserve">Artículo 45. Articulación y/o integración del Programa de Gestión Documental con los instrumentos de gestión de información. .
</t>
  </si>
  <si>
    <t>La información incluida en el Registro de Activos de Información, en el índice de Información Clasificada y Reservada, y en el Esquema de Publicación de Información, definidos en el presente decreto, debe ser identificada, gestionada, clasificada, organizada y conservada de acuerdo con los procedimientos, lineamientos, valoración y tiempos definidos en el Programa de Gestión Documental del sujeto obligado</t>
  </si>
  <si>
    <t>El sujeto obligado debe contar con políticas de eliminación segura y permanente de la información, una vez cumplido el tiempo de conservación establecido en las tablas de retención documental o tablas de valoración documental, el Programa de Gestión Documental y demás normas expedidas por el Archivo General de la Nación.</t>
  </si>
  <si>
    <t xml:space="preserve">Artículo 46. Aplicación de lineamientos generales sobre el Programa de Gestión Documental. </t>
  </si>
  <si>
    <t>Los sujetos obligados aplicarán en la elaboración del Programa de Gestión Documental los lineamientos contenidos en Decreto 2609 de 2012 o las normas que lo sustituyan o modifiquen.</t>
  </si>
  <si>
    <t xml:space="preserve">Artículo 47. Lineamientos sobre el Programa de Gestión Documental para los sujetos obligados de naturaleza privada. </t>
  </si>
  <si>
    <t>Los sujetos obligados de naturaleza privada que no están cobijados por el Decreto 2609 de 2012, o el que lo complemente o sustituya, deben cumplir, en la elaboración del Programa de Gestión Documental, como mínimo, con las siguientes directrices:</t>
  </si>
  <si>
    <t>(1) Contar con una política de gestión documental aprobada por el sujeto obligado.</t>
  </si>
  <si>
    <t>(2) Elaborar, aprobar y publicar sus Tablas de Retención Documental.</t>
  </si>
  <si>
    <t>(3) Contar con un archivo institucional</t>
  </si>
  <si>
    <t>(4) Diseñar políticas para la gestión de sus documentos electrónicos, incluyendo políticas de preservación y custodia digital.</t>
  </si>
  <si>
    <t>(5) Integrarse al Sistema Nacional de Archivos.</t>
  </si>
  <si>
    <t xml:space="preserve">Artículo 48. Conservación de la información publicada con anterioridad. </t>
  </si>
  <si>
    <t>Para efectos de lo previsto en el artículo 14 de la Ley 1712 de 2014, los sujetos obligados deben garantizar la conservación de los documentos divulgados en su sitio web o en sistemas de información que contengan o produzcan información pública, para lo cual seguirán los procedimientos de valoración documental y delimitarán los medios, formatos y plazos para la conservación de la información publicada con anterioridad, con el fin de permitir su fácil acceso luego de retirada la publicación.</t>
  </si>
  <si>
    <t>Los sujetos obligados deben definir un procedimiento para retirar la información que haya sido publicada y garantizar la recuperación de información retrospectiva que haya sido desfijada o retirada. Los lineamientos y plazos para cumplir a cabalidad con esta obligación, deben estar incluidos en el Programa de Gestión Documental del sujeto obligado.</t>
  </si>
  <si>
    <t xml:space="preserve">Artículo 49. Gestión de información en los casos de liquidaciones, supresiones, fusiones o escisiones de sujetos obligados. </t>
  </si>
  <si>
    <t>En los casos de liquidaciones, supresiones, fusiones o escisiones de sujetos obligados, éstos deben asegurar que los instrumentos de gestión de información se mantengan, sin que se obstaculice el acceso a la información pública. La entrega de la información al sujeto obligado que asuma las responsabilidades del cesante se garantizará mediante inventarios debidamente ordenados, y de conformidad con las normas que se expidan al respecto.</t>
  </si>
  <si>
    <t xml:space="preserve">Artículo 50. Documentos y archivos de derechos humanos. </t>
  </si>
  <si>
    <t>Los archivos de derechos humanos corresponden a documentos que, en sentido amplio, se refieren a violaciones a los derechos humanos e infracciones al Derecho Internacional Humanitario. Los archivos de derechos humanos deben ser objeto de las medidas de preservación, protección y acceso definidas en el marco internacional de los derechos humanos, la jurisprudencia, la legislación interna, yen particular, el inciso final del artículo 21 de la Ley 1712 de 2014.</t>
  </si>
  <si>
    <t>Para la identificación de los documentos de derechos humanos, se tendrán en cuenta, entre otros:</t>
  </si>
  <si>
    <t>(1) Documentos producidos por entidades del Estado con funciones legales en torno a los Derechos Humanos y el Derecho Internacional Humanitario de acuerdo con las instrucciones que imparta el Archivo General de la Nación.</t>
  </si>
  <si>
    <t>(2) Documentos producidos por las víctimas y sus organizaciones relativos a violaciones a los Derechos Humanos y el Derecho Internacional Humanitario.</t>
  </si>
  <si>
    <t>(3) Documentos e informes académicos y de investigación relativos a violaciones a los Derechos Humanos y el Derecho Internacional Humanitario.</t>
  </si>
  <si>
    <t>(4) Documentos de entidades internacionales relativos a violaciones a los Derechos Humanos y el Derecho Internacional Humanitario.</t>
  </si>
  <si>
    <t>(5) Documentos de entidades privadas o entidades privadas con funciones públicas relativos a violaciones a los Derechos Humanos y el Derecho Internacional Humanitario.</t>
  </si>
  <si>
    <t xml:space="preserve">TíTULO VI
</t>
  </si>
  <si>
    <t>Seguimiento a la gestión de la Información</t>
  </si>
  <si>
    <t>Artículo 51. Seguimiento a la gestión de la información pública.</t>
  </si>
  <si>
    <t>Los sujetos obligados deben adelantar las acciones pertinentes para hacer seguimiento a la gestión de la información pública. El Ministerio Público y las entidades líderes de la política de transparencia y de acceso a la información pública definidas en el artículo 32 de la Ley 1712 de 2014, de acuerdo con su ámbito de competencia, adelantarán acciones que permitan medir el avance en la implementación de la ley de transparencia por parte de los sujetos obligados, quienes deben colaborar armónicamente en el suministro de la información que se requiera.</t>
  </si>
  <si>
    <t xml:space="preserve">Artículo 52. Informes de solicitudes de acceso a información. </t>
  </si>
  <si>
    <t>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t>
  </si>
  <si>
    <t>(1) El número de solicitudes recibidas.</t>
  </si>
  <si>
    <t>(2) El número de solicitudes que fueron trasladadas a otra institución.</t>
  </si>
  <si>
    <t>(3) El tiempo de respuesta a cada solicitud.</t>
  </si>
  <si>
    <t>(4) El número de solicitudes en las que se negó el acceso a la información.</t>
  </si>
  <si>
    <t>El informe sobre solicitudes de acceso a información estará a disposición del público en los términos establecidos en el artículo 4° del presente decreto.</t>
  </si>
  <si>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t>
    </r>
  </si>
  <si>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</si>
  <si>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 xml:space="preserve">Artículo 53. Vigencia. </t>
  </si>
  <si>
    <t>El presente decreto rige a partir de la fecha de su publicación, sin perjuicio de lo previsto en el artículo 33 de la Ley 1712 de 2014, respecto a la entrada en vigencia para los entes territoriales.</t>
  </si>
  <si>
    <t>Hallazgo Procuraduria</t>
  </si>
  <si>
    <t xml:space="preserve">Nombre o título de la información: </t>
  </si>
  <si>
    <t xml:space="preserve">(b) Idioma: </t>
  </si>
  <si>
    <t xml:space="preserve">(c) Medio de conservación y/o soporte: </t>
  </si>
  <si>
    <t>(d) Formato:</t>
  </si>
  <si>
    <t>(e) Fecha de generación de la información:</t>
  </si>
  <si>
    <t>(f) Frecuencia de actualización:</t>
  </si>
  <si>
    <t xml:space="preserve">(g) Lugar de consulta: </t>
  </si>
  <si>
    <t xml:space="preserve">(h) Nombre del responsable de la producción de la información: </t>
  </si>
  <si>
    <t>http://www.archivogeneral.gov.co/datos-de-contacto</t>
  </si>
  <si>
    <t>Si</t>
  </si>
  <si>
    <t>Se insta a incluir las políticas de seguridad de la información en la sección de Transparencia según señala la Resolución 3564 de 2015 en su anexo 1 punto 1.4</t>
  </si>
  <si>
    <t>Grupo de Sistemas</t>
  </si>
  <si>
    <t>http://www.archivogeneral.gov.co/inventario-de-datos</t>
  </si>
  <si>
    <t>Se insta a que las publicaciones de que trata el punto 2.2 del anexo 1 de la Resolución 3564 de 2015 deI Ministerio de las Tecnologías de la Información y las Comunicaciones, se incluyan en la sección de Transparencia.</t>
  </si>
  <si>
    <t>http://www.archivogeneral.gov.co/consulte/publicaciones</t>
  </si>
  <si>
    <t>Subdirección de tecnologías de la información archivística y documento Electronico</t>
  </si>
  <si>
    <t>Subdirección del Sistema Nacional de Archivos</t>
  </si>
  <si>
    <t>Subdirección de Gestión del patrimonio Documental</t>
  </si>
  <si>
    <t>Se insta a que las preguntas y respuestas frecuentes exigidas en I punto 2.4 del anexo 1 de la Resolución 3564 de 2015 se incluyan en la Sección de Transparencia, como dispone la Resolución.</t>
  </si>
  <si>
    <t>http://www.archivogeneral.gov.co/preguntas-frecuentes</t>
  </si>
  <si>
    <t>Oficina Asesora de Planeación</t>
  </si>
  <si>
    <t xml:space="preserve">Se insta a publicar el glosario de que trata el punto 2.5 del anexo 1 de la Resolución 3564 de 2015 en la sección de Transparencia. </t>
  </si>
  <si>
    <t>Se insta a que las noticias de que trata el punto 2.6 del anexo 1 de la Resolución 3564 de 2015 se incluya en la sección de Transparencia.</t>
  </si>
  <si>
    <t>Grupo de Comunicaciones</t>
  </si>
  <si>
    <t>Se insta a que se incluya la información para niños y jóvenes según se señala en la Resolución 3564 de 2015 en su anexo 1 punto 2.8.</t>
  </si>
  <si>
    <t>Grupo de Gestión Humana</t>
  </si>
  <si>
    <t>Se insta a adecuar el organigrama según lo que señala el punto 3.4 del anexo 1 de la Resolución 3564 de 2015.</t>
  </si>
  <si>
    <t>3.5. Directorio de información de servidores públicos, empleados y contratistas</t>
  </si>
  <si>
    <t>Se insta a incluir el link al Sistema de Información del Empleo Público - SIGEP según se indica en la Resolución 3564 de 2015 en su anexo 1 punto 3.5 y el Decreto 103 de 2015 en su artículo 5 parágrafo 1.</t>
  </si>
  <si>
    <t>3.6. Directorio de entidades</t>
  </si>
  <si>
    <t>El sujeto obligado debe publicar el listado de entidades que integran el sector/rama/organismo, con enlace al sitio Web de cada una de éstas, en el caso que aplique.</t>
  </si>
  <si>
    <t>Se insta a publicar el Directorio de entidades según indica la Resolución 3564 de 2015 en su anexo 1 punto 3.6</t>
  </si>
  <si>
    <t>Secretaria General</t>
  </si>
  <si>
    <t>3.7. Directorio de agremiaciones, asociaciones y otros grupos de interés</t>
  </si>
  <si>
    <t>Se insta a incluir el Directorio de agremiaciones,
asociaciones y otros grupos de interés de que trata el punto 3.7 del anexo 1 de la Resoluc ón 3564 de 2015, en la sección de Transparencia.</t>
  </si>
  <si>
    <t>4. Normatividad</t>
  </si>
  <si>
    <t>Se insta a que la normatividad con la que cuenta la entidad se ajuste a lo que indica la Resolución 3564 de 2015 en su anexo 1 punto 4 y 4.1 literales a, c, d, e, f, g, h.</t>
  </si>
  <si>
    <t>Oficina asesora Jurídica</t>
  </si>
  <si>
    <t>5. Presupuesto</t>
  </si>
  <si>
    <t>6. Planeación</t>
  </si>
  <si>
    <t>6.1 . Políticas, lineamientos y manuales</t>
  </si>
  <si>
    <t>a. Políticas y lineamientos sectoriales e institucionales según sea el caso.</t>
  </si>
  <si>
    <t>Se insta a que las políticas y lineamientos que trata la Resolución 3564 de 2015 en su anexo 1 punto 6.1 literal a y la Ley 1712 de 2014 en su artículo 9 literal d, se incluyan en la sección de
Transparencia.</t>
  </si>
  <si>
    <t>f. Plan Anti trámites para los sujetos obligados que les aplique.</t>
  </si>
  <si>
    <t>Se insta a que el Plan Anticorrupción y de Atención al Ciudadano que solicita la Resolución 3564 de 2015 en su anexo 1 punto 6.1 se adecue a la normatividad vigente</t>
  </si>
  <si>
    <t>6.3. Programas y proyectos en ejecución</t>
  </si>
  <si>
    <t>Se insta a publicar los programas y proyectos de inversión se encuentren en el sitio web de acuerdo a lo que señala la Resolución 3564 de 2015 en su anexo 1 punto 6.3.</t>
  </si>
  <si>
    <t>6.4. Metas, objetivos e indicadores de gestión y/o desempeño</t>
  </si>
  <si>
    <t>Se insta a publicar el av nce de las metas, objetivos e indicadores de gestión y/o desempeño de acuerdo a lo que les aplique según lo que señala la Resolución 3564 de 2015 en su anexo 1 punto 6.4 y la Ley 1712 de 2014 en su artículo 9 literal d)</t>
  </si>
  <si>
    <t>6.5. Participación en la formulación de políticas</t>
  </si>
  <si>
    <t>6.6. Informes de empalme</t>
  </si>
  <si>
    <t>Se insta a publicar el informe de empalme ue solicita la Resolución 3564 de 2015 en su anexo 1 punto 6.6</t>
  </si>
  <si>
    <t>Dirección General</t>
  </si>
  <si>
    <t>7. Control</t>
  </si>
  <si>
    <t>7.1 . Informes de gestión, evaluación y auditoría</t>
  </si>
  <si>
    <t>Se insta a publicar el informe al ongreso de la República según lo que se señala en la Resolución 3564 de 2015 en su anexo 1 punto 7.1 literal a.</t>
  </si>
  <si>
    <t>Oficina de control interno</t>
  </si>
  <si>
    <t>Se insta a publicar el informe a la cuenta fiscal a la Contraloría General de la Republi a de acuerdo a la Resolución 3564 de 2015 en su anexo 1 punto 7.1 literal b.</t>
  </si>
  <si>
    <t>Se recomiend que se incluyan las respuestas de los ciudadanos en el informe de rendición de cuentas según lo q e señala la Resolución 3564 de 2015 en su anexo 1 punto 7.1 literal c.</t>
  </si>
  <si>
    <t>7.5. Información para población vulnerable</t>
  </si>
  <si>
    <t>Se insta a publicar las política , programas, proyectos y normas para población vulnerable de acuerdo el numeral 7.5 del anexo 1 d la Resolución 3564 de 2015, el artículo 9 literal d de la Ley 1712 de 2014</t>
  </si>
  <si>
    <t>8. Contratación</t>
  </si>
  <si>
    <t>8.2. Publicación de la ejecución de contratos</t>
  </si>
  <si>
    <t>Se insta a que se realice la publicación de la ejecución de contratos de acuerdo a lo que señala la Resolución 3564 de 2015 en su anexo 1 punto 8.2 y el Decreto 103 de 2015 en su artículo 8</t>
  </si>
  <si>
    <t>9. Trámites y Servicios</t>
  </si>
  <si>
    <t>Se insta a complementar el Registros de Activos de Información con el que cuenta la entidad incluyendo el inventario documental completo y publicarlo en www.datos.gov.co, como se e típula en la Resolución 3564 de 2015 en su anexo 1 numeral 10.2 , en la Ley 1712 de 2014 en su artículo 13 y el Decreto 103 de 2015 en sus artículos 37 y 38, para precisar el alcance sobre este punto los funcionarios que atiendenJa visita elevaran la consulta al Grupo de Transparencia para delimitar el alcance de los Registros de Activos de Información.</t>
  </si>
  <si>
    <t>Se insta a complementar el Índice de lnformació Clasificada y Reservada y publicarlo en www.datos.gov.co, cómo se estipula en la Resolución 3564 de 2015 en su anexo 1 numeral 10.3 , el artículo 2o·de la Ley 1712 de 2014 y el Decreto 1 3 de 2015 en sus artículos 39 y 40.</t>
  </si>
  <si>
    <t>10.4. Esquema de Publicación de Información.</t>
  </si>
  <si>
    <t>Se insta a publicar el esquema de publicación de lnformació y el esquema participativo del esquema de publicación según lo que señala la Resolución
3564 de 2 15 en su anexo 1 punto 10.4 y el Decreto 103 de 2015 en sus artículos 41, 42 y 43</t>
  </si>
  <si>
    <t>Se insta a pu licar el Registro de publicaciones de acuerdo a lo que señala la Ley 1712 de 2014 en su artículo 11 literal j y la Resolución 3564 de 2015 en su anexo 1 punto 10.7.</t>
  </si>
  <si>
    <t>Se insta a que los Costos de reprodu ción de la información pública exigidos por la Resolución 3564 de 2015 del anexo 1 en su punto 10.8 se ubique en la sección de Transparencia.</t>
  </si>
  <si>
    <t>Grupo de Archivo y Gestión Documental</t>
  </si>
  <si>
    <t>El sujeto obligado debe disponer de un enlace que redirija al formato de solicitud de información con identidad reservada, dispuesto por la Procuraduría General de la Nación en su página web.</t>
  </si>
  <si>
    <t xml:space="preserve">Se insta a que el formulario electrónico de solicitudes, peticiones, quejas, reclamos y denuncias, incluya lo que señala la Resolución 3564 de 2015 en su Anexo 2 en su punto 1.14 </t>
  </si>
  <si>
    <t>Tipo Solicitud</t>
  </si>
  <si>
    <t>e incluir lo que  concierne al punto 2 de la Resolución en cuanto a los campos mínimos del formulario, indicando todos los tipos de solicitud establecidos por ley, la opción de elegir el medio de respuesta los costos y asociados a la respuesta.</t>
  </si>
  <si>
    <t>Tipo de solicitante</t>
  </si>
  <si>
    <t>Persona natural; persona jurídica; niños, niñas y adolescentes, apoderado</t>
  </si>
  <si>
    <t>Primer Nombre</t>
  </si>
  <si>
    <t>El conjunto de palabras con las que jurídica y oficialmente se individualiza, identifica y designa cada persona. Toda persona tiene derecho a su individualidad y por consiguiente al nombre que por ley le corresponde. El nombre comprende, el (los) nombre(s) y el (los) apellido(s).</t>
  </si>
  <si>
    <t>Segundo Nombre (opcional)</t>
  </si>
  <si>
    <t>Primer Apellido</t>
  </si>
  <si>
    <t>Segundo Apellido (opcional)</t>
  </si>
  <si>
    <t>Tipo de identificación</t>
  </si>
  <si>
    <t xml:space="preserve">Tipo de identificación C.C. _ C.E. _ R.C. _ T.I. _
Otro:
</t>
  </si>
  <si>
    <t>Número de identificación</t>
  </si>
  <si>
    <t>Número de identificación de la persona que radica la solicitud de información.</t>
  </si>
  <si>
    <t>Razón Social</t>
  </si>
  <si>
    <t>Hace referencia al nombre y firma por los cuales es conocida una compañía mercantil de forma colectiva, comanditaria o anónima.</t>
  </si>
  <si>
    <t>Parcial</t>
  </si>
  <si>
    <t>NIT</t>
  </si>
  <si>
    <t>Número de identificación tributario asignado a personas jurídicas y naturales por la Dirección de Impuestos y Aduanas Nacionales.</t>
  </si>
  <si>
    <t>País</t>
  </si>
  <si>
    <t>Nombre o denominación con el que se identifica una Nación, región o territorio que forma una unidad geográfica, política y cultural. Para el caso, corresponde al país de la persona que radica la solicitud de información, el cual debe corresponder a una lista desplegable para que el usuario haga la elección.</t>
  </si>
  <si>
    <t>Departamento</t>
  </si>
  <si>
    <t>Contiene el nombre de entidades territoriales, las cuales tienen autonomía para la administración de los asuntos seccionales y la planificación y promoción del desarrollo económico y social dentro de su territorio en los términos establecidos por la Constitución. Para el caso, corresponde al departamento de la persona que radica la solicitud de información, el cual debe corresponder a una lista desplegable para que el usuario haga la elección.</t>
  </si>
  <si>
    <t>Municipio</t>
  </si>
  <si>
    <t>Contiene el nombre de la entidad territorial fundamental de la división político administrativa del Estado Colombiano, con autonomía política, fiscal y administrativa dentro de los límites que le señalen la Constitución y las leyes de la República. Para el caso, corresponde al municipio de la persona que radica la solicitud de información, el cual debe corresponder a una lista desplegable para que el usuario haga la elección.</t>
  </si>
  <si>
    <t>Dirección</t>
  </si>
  <si>
    <t>Define el conjunto de signos alfanuméricos mediante los cuales se identifica la ubicación de un sujeto u objeto en una zona geográfica determinada. Para el caso, corresponde a la dirección de la persona que radica la solicitud de información.</t>
  </si>
  <si>
    <t>Correo Electrónico</t>
  </si>
  <si>
    <t>Identificador específico de Internet que contiene una cadena de caracteres localmente interpretada seguida por el carácter especial @ y posteriormente un dominio Internet, que permite a los usuarios enviar y recibir mensajes. Para el caso, corresponde al correo electrónico de la persona que radica la solicitud de información.</t>
  </si>
  <si>
    <t>Teléfono fijo</t>
  </si>
  <si>
    <t>Corresponde al número telefónico fijo de la persona que radica la solicitud de información.</t>
  </si>
  <si>
    <t>Teléfono móvil</t>
  </si>
  <si>
    <t>Corresponde al número telefónico móvil de la persona que radica la solicitud de información.</t>
  </si>
  <si>
    <t>Contenido de la solicitud</t>
  </si>
  <si>
    <t>Archivos o documentos</t>
  </si>
  <si>
    <t>El formulario debe contar con un espacio para que los usuarios envíen documentos o archivos como soporte de su solicitud (archivos de texto, hoja de cálculo, video, audio, imágenes, entre otros). Para esto el sujeto obligado debe establecer un sistema de seguridad en la recepción de dichos documentos.</t>
  </si>
  <si>
    <t>Opción para elegir el medio de respuesta</t>
  </si>
  <si>
    <t>El formulario debe contener un campo que permita al usuario elegir el medio por el cual quiere recibir respuesta de la solicitud de información pública.</t>
  </si>
  <si>
    <t>Información sobre posibles costos asociados a la respuesta</t>
  </si>
  <si>
    <t>El formulario debe contener un campo en que informe sobre los costos de reproducción de la información pública, individualizando el costo unitario de los diferentes tipos de formato a través de los cuales se puede reproducir la información.</t>
  </si>
  <si>
    <t>Anexo 2:  Resolución MinTIC 3564 de 2015</t>
  </si>
  <si>
    <t>Categoría de Información</t>
  </si>
  <si>
    <t xml:space="preserve">Normatividad </t>
  </si>
  <si>
    <t xml:space="preserve">Área Responsable del suministro de la información  </t>
  </si>
  <si>
    <t>Observaciones de la Verificación de Cumplimiento Según Acta de la Contraloria</t>
  </si>
  <si>
    <t>Item</t>
  </si>
  <si>
    <t>Punto Solicitado</t>
  </si>
  <si>
    <t>Literales de Cumplimiento</t>
  </si>
  <si>
    <t xml:space="preserve">Descripción </t>
  </si>
  <si>
    <t>1.14. Solicitud de información con identidad reservada</t>
  </si>
  <si>
    <t>Resolución 3564 de 2015/Anexo2/punto 1.14</t>
  </si>
  <si>
    <t>2. CAMPOS MíNIMOS DEL FORMULARIO</t>
  </si>
  <si>
    <t>En este campo se deben desplegar los tipos de solicitud establecidos por la ley (petición, queja, reclamo, sugerencia solicitud o solicitud de información pública).
En caso de formularse un derecho de petición se debe aclarar al peticionario que de conformidad con los mandatos de la Ley 1755 de 2015, su petición deberá contener los nombres y apellidos completos del solicitante, de su representante
y/o apoderado, el objeto de la petición y las razones en las que fundamenta su petición, aclarando que en ningún caso podrá ser rechazada la petición por motivos de fundamentación inadecuada o incompleta.</t>
  </si>
  <si>
    <t>Resolución 3564 de 2015/Anexo2/Punto2</t>
  </si>
  <si>
    <t xml:space="preserve">Corresponde a la caja de texto donde se detalla la solicitud de información, teniendo en cuenta que de conformidad con los mandatos de la Ley 1712 de 2014 no se requiere justificación.
</t>
  </si>
  <si>
    <t>Anexo 1:  Resolución MinTIC 3564 de 2015</t>
  </si>
  <si>
    <t>1.4. Políticas de seguridad de la información del sitio web y protección de datos personales</t>
  </si>
  <si>
    <t>El sujeto obligado debe tener un enlace que dirija a las políticas de seguridad de la información además de las condiciones de uso de la información referente a la protección de datos personales publicada en el sitio web, según lo establecido en la Ley 1581 de 2012.</t>
  </si>
  <si>
    <t>Resolución 3564 de 2015/Anexo1/punto 1.4</t>
  </si>
  <si>
    <t>2.2. Estudios, investigaciones y otras publicaciones</t>
  </si>
  <si>
    <t>El sujeto obligado debe publicar de manera organizada estudios, investigaciones y otro tipo de publicaciones de interés para ciudadanos, usuarios y grupos de interés, definiendo una periodicidad para estas publicaciones. En virtud del principio de la divulgación proactiva de la información, los sujetos obligados podrán publicar información de interés.</t>
  </si>
  <si>
    <t>Resolución 3564 de 2015/Anexo1/punto 2.2</t>
  </si>
  <si>
    <t>2.3. Convocatorias</t>
  </si>
  <si>
    <t>El sujeto obligado debe publicar convocatorias dirigidas a ciudadanos, usuarios y grupos de interés, especificando objetivos, requisitos y fechas de participación en dichos espacios.</t>
  </si>
  <si>
    <t>Resolución 3564 de 2015/Anexo1/punto 2.3</t>
  </si>
  <si>
    <t>Se insta a que las convocatorias para el público que tiene la entidad y de que trata el punto 2.3 del anexo 1 de la Resolución 3564 de 2015 se incluya en la sección de Transparencia y Acceso a la lnformación.</t>
  </si>
  <si>
    <t>2.4. Preguntas y respuestas frecuentes</t>
  </si>
  <si>
    <t>El sujeto obligado ofrece una lista de preguntas frecuentes con las
respectivas respuestas, relacionadas con su gestión y los servicios y trámites que presta. Esta debe actualizarse periódicamente de acuerdo con las consu ltas realizadas por los usuarios, ciudadanos y
grupos de interés a través de los diferentes canales disponibles.</t>
  </si>
  <si>
    <t>Resolución 3564 de 2015/Anexo1/punto 2.4</t>
  </si>
  <si>
    <t>2.5. Glosario</t>
  </si>
  <si>
    <t>El sujeto obligado ofrece un glosario que contenga el conjunto de términos que usa o que tienen relación con su actividad.</t>
  </si>
  <si>
    <t>Resolución 3564 de 2015/Anexo1/punto 2.5</t>
  </si>
  <si>
    <t>2.6. Noticias</t>
  </si>
  <si>
    <t>El sujeto obligado habilita una sección que contenga las noticias más relevantes para sus usuarios, ciudadanos y grupos de interés y que estén relacionadas con su actividad.</t>
  </si>
  <si>
    <t>Resolución 3564 de 2015/Anexo1/punto 2.6</t>
  </si>
  <si>
    <t>2.7. Calendario de actividades</t>
  </si>
  <si>
    <t>El sujeto obligado habilita un calendario de eventos y fechas clave
relacionadas con sus procesos misionales</t>
  </si>
  <si>
    <t>Resolución 3564 de 2015/Anexo1/punto 2.7</t>
  </si>
  <si>
    <t>Se insta a que el Calendario de actividades que trata el punto 2.7 del anexo 1 de la Resolución 3564 de 2015 se incluya en la sección de Transparencia.</t>
  </si>
  <si>
    <t>2.8. Información para niños, niñas y adolescentes</t>
  </si>
  <si>
    <t>El sujeto obligado diseña y publica información sobre sus servicios o sus actividades, dirigida a niños, niñas y adolescentes de manera didáctica.</t>
  </si>
  <si>
    <t>Resolución 3564 de 2015/Anexo1/punto 2.8</t>
  </si>
  <si>
    <r>
      <t>3.2. Funciones y deberes</t>
    </r>
    <r>
      <rPr>
        <b/>
        <sz val="10"/>
        <color rgb="FFFF0000"/>
        <rFont val="Arial"/>
        <family val="2"/>
      </rPr>
      <t xml:space="preserve"> (error acta de la procuraduria dice: 3.3)</t>
    </r>
  </si>
  <si>
    <t>El sujeto obligado debe publicar sus funciones y deberes de acuerdo con su norma de creación o reestructuración. Si alguna norma le asigna funciones adicionales, éstas también se deben incluir en este punto.</t>
  </si>
  <si>
    <t>Resolución 3564 de 2015/Anexo1/punto 3.2</t>
  </si>
  <si>
    <r>
      <t xml:space="preserve">Se insta a tener una categoría con las Funciones y deberes de la entidad cómo se señala en la </t>
    </r>
    <r>
      <rPr>
        <sz val="10"/>
        <color rgb="FFFF0000"/>
        <rFont val="Arial"/>
        <family val="2"/>
      </rPr>
      <t>Resolución 3564 de 2015 en su anexo 1 punto 3.3.</t>
    </r>
  </si>
  <si>
    <t>3.4. Organigrama</t>
  </si>
  <si>
    <t>El sujeto obligado publica la estructura orgánica del sujeto obligado de manera gráfica y legible, en un formato accesible y usable. Adicionalmente publica una descripción de la estructura
orgánica, donde se dé información general de cada división o dependencia.</t>
  </si>
  <si>
    <t>Resolución 3564 de 2015/Anexo1/punto 3.4</t>
  </si>
  <si>
    <t>a. Nombres y apellidos completos.</t>
  </si>
  <si>
    <t>El sujeto obligado, publica en formato accesible y reutilizable, el directorio de información de los servidores públicos, empleados
y contratistas, incluyendo aquellos que laboran en las sedes, áreas, divisiones, departamentos y/o regionales según corresponda, con la siguiente información:</t>
  </si>
  <si>
    <t>Resolución 3564 de 2015/Anexo1/punto 3.5/Decreto 103/Articulo 5/Paragrafo 1</t>
  </si>
  <si>
    <t>b. País, Departamento y Ciudad de nacimiento.</t>
  </si>
  <si>
    <t>El sujeto obligado debe actualizar esta información cada vez que ingresa o se desvincula un servidor público o contratista. Para las entidades u organismos públicos el requisito se entenderá cumplido a
través de un enlace a la publ icación de la información que contiene el directorio en el Sistema de Información de Empleo Público - SIGEP.</t>
  </si>
  <si>
    <t>c. Formación académica.</t>
  </si>
  <si>
    <t>d. Experiencia laboral y profesional.</t>
  </si>
  <si>
    <t>e. Empleo, cargo o actividad que desempeña (En caso de contratistas el rol que desempeña con
base en el objeto contractual).</t>
  </si>
  <si>
    <t>f. Dependencia en la que presta sus servicios en el sujeto obligado o institución</t>
  </si>
  <si>
    <t>g. Dirección de correo electrónico institucional del servidor público, empleado y/o contratista.</t>
  </si>
  <si>
    <t>h. Teléfono Institucional y extensión del servidor público, empleado y/o contratista.</t>
  </si>
  <si>
    <t>i. Escala salarial según las categorías para servidores públicos y/o empleados del sector privado.</t>
  </si>
  <si>
    <t>j. Objeto, valor total de los honorarios, fecha de inicio y de terminación, cuando se trate contratos
de prestación de servicios.</t>
  </si>
  <si>
    <t>Resolución 3564 de 2015/Anexo1/punto 3.6</t>
  </si>
  <si>
    <t>El sujeto obligado pública el listado de las principales agremiaciones o asociaciones relacionadas con la actividad propia del sujeto
obligado, con enlace al sitio Web de cada una de éstas en caso de existir. Así mismo, publica los datos de contacto de los principales grupos de interés y/u organizaciones sociales o poblacionales. A nivel
territorial esta información debe ser publicada en la sección de instancias de participación ciudadana.</t>
  </si>
  <si>
    <t>Resolución 3564 de 2015/Anexo1/punto 3.7</t>
  </si>
  <si>
    <t>Contiene la información relacionada con la normatividad que rige al sujeto obligado, determina su competencia y le es aplicable a su actividad, así como aquella que produce para el desarrollo de sus
funciones. La siguiente información debe estar publicada y agrupada en una misma sección del sitio web del sujeto obligado de la siguiente manera</t>
  </si>
  <si>
    <t>Resolución 3564 de 2015/Anexo1/punto 4</t>
  </si>
  <si>
    <t xml:space="preserve">4.1. </t>
  </si>
  <si>
    <t>Los sujetos obligados del orden nacional deben publicar la normatividad teniendo en cuenta lo establecido en los siguientes parámetros</t>
  </si>
  <si>
    <t>Resolución 3564 de 2015/Anexo1/punto 4.1</t>
  </si>
  <si>
    <t>b. Los decretos no compilados como los de estructura, salarios, decretos que desarrollan leyes marco, entre otros, deberán aparecer de manera diferenciada. Esta información debe ser descargable.</t>
  </si>
  <si>
    <t>c. El decreto único reglamentario sectorial debe ser publicado en un formato que facilite la búsqueda
de texto dentro del documento así como su continua actualización. En consecuencia, deben evitarse los formatos que reflejen una imagen fija del texto impreso.</t>
  </si>
  <si>
    <t>d. En el documento del Decreto Único Sectorial, todas y cada una de las referencias a Leyes, Decretos u otras normas del sector deben contar con hipervínculos que direccionen a estas normas específicas.</t>
  </si>
  <si>
    <t>e. Con el fin de evitar la desactualización del decreto único reglamentario sectorial, por efecto de
modificaciones en las normas compiladas, el sujeto obligado deberá agregar a través de hipervínculos la referencia a todos los actos que adicionen, modifiquen o deroguen cualquiera de sus disposiciones. Dichas modificaciones deberán reflejarse en el sitio web dentro de los quince (15) días siguientes a la expedición de la norma modificatoria.</t>
  </si>
  <si>
    <t>f. Las decisiones judiciales que declaren la nulidad de apartes del Decreto Único, deberán ser incorporadas en ejercicio de la actualización, a través de hipervínculos. Estas referencias así como los respectivos documentos, deberán reflejarse en el sitio web, dentro de los quince (15) días
siguientes a la publicación de la decisión.</t>
  </si>
  <si>
    <t>g. En la medida en que el Sistema Único de Información Normativa - SU IN habilite las funcionalidades de consulta focalizada, el sujeto obligado deberán hacer referencia a la norma alojada en dicho sistema.</t>
  </si>
  <si>
    <t>h. Adicionalmente si existen resoluciones, circulares u otro tipo de actos administrativos de carácter general, se debe publicar un listado que indique el tipo de acto, fecha de expedición y una descripción corta del mismo, así como el enlace para su descarga. Al interior de la sección de normatividad, estos documentos deben estar organizados por tipo de norma, temática y fecha de expedición de la más reciente a la más antigua.</t>
  </si>
  <si>
    <t>El sujeto obligado debe publicar sus políticas, lineamientos y
manuales, tales como</t>
  </si>
  <si>
    <t>Resolución 3564 de 2015/Anexo1/punto 6.1</t>
  </si>
  <si>
    <t>Artículo 9. Información mínima obligatoria respecto a la estructura del 
suieto obligado</t>
  </si>
  <si>
    <t>Todo sujeto obligado deberá publicar la siguiente información , mínima obligatoria de manera proactiva en los sistemas de información del Estado o  herramientas que lo sustituyan</t>
  </si>
  <si>
    <t>Ley 1712 de 2014/Articulo 9/Literal d)</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</si>
  <si>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</si>
  <si>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Resolución 3564 de 2015/Anexo1/punto 6.1/literales f y g</t>
  </si>
  <si>
    <t>g. Plan Anticorrupción y de Atención al Ciudadano, de conformidad con el artículo 73 de la Ley 1474
de 2011 .</t>
  </si>
  <si>
    <t>El sujeto obligado debe publicar los proyectos de inversión o
programas que se ejecuten en cada vigencia con cargo a recursos públicos. Los proyectos de inversión deben ordenarse según la fecha de inscripción en el Banco de Programas y Proyectos de Inversión
nacional, departamental, municipal o distrital según sea el caso, según lo establecido en el artículo 77 de la Ley 1474 de 2011 (Estatuto Anticorrupción). La presente obligación se entenderá cumplida si en
la sección de "Transparencia y Acceso a la Información Pública" el sujeto obligado vincula el enlace al Banco de Programas y Proyectos de Inversión, donde se registró el proyecto. Se debe publicar el avance en su ejecución, mínimo cada 3 meses.</t>
  </si>
  <si>
    <t>Resolución 3564 de 2015/Anexo1/punto 6.3</t>
  </si>
  <si>
    <t>El sujeto obligado y las unidades administrativas deben publicar la información relacionada con metas, objetivos e indicadores de
gestión y/o desempeño, de conformidad con sus programas operativos y los demás planes exigidos por la normatividad. Se debe publicar su estado de avance, mínimo cada tres (3)meses.</t>
  </si>
  <si>
    <t>Resolución 3564 de 2015/Anexo1/punto 6.4</t>
  </si>
  <si>
    <t>Artículo 9. Información mínima obligatoria respecto a la estructura del
suieto obligado</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</si>
  <si>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</si>
  <si>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El sujeto obligado debe publicar los mecanismos o procedimientos que deben seguir los ciudadanos, usuarios o interesados para participar en la formulación de políticas, en el controlo en la evaluación de la gestión institucional, indicando:</t>
  </si>
  <si>
    <t>Resolución 3564 de 2015/Anexo1/punto 6.5</t>
  </si>
  <si>
    <t>Se insta a adecuar lo que concierne a la participación en la formulación de políticas según lo
que señala la Resolución 3564 de 2015 en su anexo 1 punto 6.5.</t>
  </si>
  <si>
    <t>a. Sujetos que pueden participar.</t>
  </si>
  <si>
    <t>b. Medios presenciales y electrónicos.</t>
  </si>
  <si>
    <t>c. Áreas responsables de la orientación y vigilancia para su cumplimiento.</t>
  </si>
  <si>
    <t>El sujeto obligado debe publicar el informe de empalme del representante legal, cuando haya un cambio del mismo. Este informe se debe publicar cuando haya un cambio del representante legal antes de desvincularse del sujeto obligado.</t>
  </si>
  <si>
    <t>Resolución 3564 de 2015/Anexo1/punto 6.6</t>
  </si>
  <si>
    <t>El sujeto obligado debe publicar todos los informes de gestión, evaluación y auditoría incluyendo ejercicio presupuestal.</t>
  </si>
  <si>
    <t>Resolución 3564 de 2015/Anexo1/punto 7.1/literal a)</t>
  </si>
  <si>
    <t>a. Informe enviado al Congreso/Asamblea/Concejo. Se debe publicar dentro del mismo mes de enviado.</t>
  </si>
  <si>
    <t>b. Informe de rendición de la cuenta fiscal a la Contraloría General de la República o a los organismos de control territorial según corresponda, de acuerdo con la periodicidad definida. Se debe publicar dentro del mismo mes de enviado</t>
  </si>
  <si>
    <t>Resolución 3564 de 2015/Anexo1/punto 7.1/literal b)</t>
  </si>
  <si>
    <t>c. Informe de rendición de cuentas a los Ciudadanos, incluyendo la respuesta a las solicitudes realizadas por los ciudadanos, antes y durante el ejercicio de rend ición. Esta publicación se debe hacer dentro del mismo mes de realizado el evento.</t>
  </si>
  <si>
    <t>Resolución 3564 de 2015/Anexo1/punto 7.1/literal c)</t>
  </si>
  <si>
    <t>El sujeto obligado debe publicar las normas, politicas, programas y proyectos dirigidos a población vulnerable (madres cabeza de familia, desplazados, víctimas del conflicto armado, personas en condición de discapacidad, familias en condición de pobreza, niños, adulto mayor, etnias, reinsertados), de acuerdo con su misión y la normatividad
aplicable.</t>
  </si>
  <si>
    <t>Resolución 3564 de 2015/Anexo1/punto 7.5</t>
  </si>
  <si>
    <t>7.6. Defensa judicial</t>
  </si>
  <si>
    <t>d. Riesgo de pérdida.</t>
  </si>
  <si>
    <t>Los sujetos obligados deben publicar, trimestralmente un informe sobre las demandas contra el sujeto obligado, incluyendo: El sujeto obligado podrá hacer enlace a la información que publique la Agencia de Defensa Jurídica de la Nación, siempre y cuando ésta permita identificar claramente los elementos enunciados anteriormente.</t>
  </si>
  <si>
    <t>Resolución 3564 de 2015/Anexo1/punto 7.6/literal d)</t>
  </si>
  <si>
    <t>Se insta a ajustar el informe de Defensa Judicial de acuerdo a lo que señala la Resolución 3564 de 2015 en su anexo 1 punto 7.6 literal d</t>
  </si>
  <si>
    <t>El sujeto obligado debe publicar las aprobaciones, autorizaciones, requerim ientos o informes del supervisor o del interventor, que prueben la ejecución de los contratos.</t>
  </si>
  <si>
    <t>Resolución 3564 de 2015/Anexo1/punto 8.2</t>
  </si>
  <si>
    <t>Para efectos del cumplimiento de la obligación contenida en el literal g) del artículo 11 de la Ley 1712 de 2014, relativa a la información sobre la ejecución de contratos, el sujeto obligado debe publicar aprobaciones, autorizaciones, requerimientos o informes del supervisor o de interventor, que prueben la ejecución del contrato.</t>
  </si>
  <si>
    <t>Decreto 103/ Articulo 8</t>
  </si>
  <si>
    <t>10.2. Registro de Activos de Información.</t>
  </si>
  <si>
    <t>Resolución 3564 de 2015/Anexo1/punto 10.2</t>
  </si>
  <si>
    <t>Artículo 13. Registros de Activos de Información</t>
  </si>
  <si>
    <t>a) Todas las categorías de informacióri publicada por el sujeto obligado.</t>
  </si>
  <si>
    <t xml:space="preserve">Todo sujeto obligado deberá crear y mantener actualizado el Registro de Activos de Información haciendo Iistado de: 
</t>
  </si>
  <si>
    <t>Ley 1712 de 2014/Articulo 13</t>
  </si>
  <si>
    <t>b) Todo registro publicado.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</si>
  <si>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</si>
  <si>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-TRD-Y los inventarios documentales.</t>
  </si>
  <si>
    <t>Artículo 37. Concepto del Registro de Activos de Información.</t>
  </si>
  <si>
    <t xml:space="preserve"> El Registro de Activos de Información es el inventario de la información pública que el sujeto obligado genere, obtenga, adquiera, transforme o controle en su calidad de tal.</t>
  </si>
  <si>
    <t>Decreto 103/ Articulo 37</t>
  </si>
  <si>
    <t xml:space="preserve">Artículo 38. Componentes del Registro de Activos de Información. </t>
  </si>
  <si>
    <t>El Registro de Activos de Información debe contener, como mínimo, los siguientes componentes:</t>
  </si>
  <si>
    <t>Decreto 103/ Articulo 38</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</si>
  <si>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</si>
  <si>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</si>
  <si>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</si>
  <si>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</si>
  <si>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 xml:space="preserve">El Registro de Activos de Información debe elaborarse en formato de hoja de cálculo y publicarse en el sitio web oficial del sujeto obligado, así como en el Portal de Datos Abiertos del Estado colombiano o en la herramienta que lo modifique o lo sustituya.
</t>
    </r>
    <r>
      <rPr>
        <b/>
        <sz val="10"/>
        <color theme="1"/>
        <rFont val="Arial"/>
        <family val="2"/>
      </rPr>
      <t>Parágrafo 1°. Entiéndase por Categorías de información</t>
    </r>
    <r>
      <rPr>
        <sz val="10"/>
        <color theme="1"/>
        <rFont val="Arial"/>
        <family val="2"/>
      </rPr>
      <t xml:space="preserve">,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
</t>
    </r>
    <r>
      <rPr>
        <b/>
        <sz val="10"/>
        <color theme="1"/>
        <rFont val="Arial"/>
        <family val="2"/>
      </rPr>
      <t>Parágrafo 2°. El sujeto obligado debe actualizar el Registro de Activos de Información de acuerdo con los procedimientos y lineamientos definidos en su Programa de Gestión Documental.</t>
    </r>
    <r>
      <rPr>
        <sz val="10"/>
        <color theme="1"/>
        <rFont val="Arial"/>
        <family val="2"/>
      </rPr>
      <t xml:space="preserve">
Parágrafo 3°. El Ministerio Público podrá establecer estándares adicionales para el Registro de Activos de Información de los sujetos obligados.</t>
    </r>
  </si>
  <si>
    <r>
      <rPr>
        <b/>
        <sz val="10"/>
        <color theme="1"/>
        <rFont val="Arial"/>
        <family val="2"/>
      </rPr>
      <t>(a) Nombre o título de la categoría de información:</t>
    </r>
    <r>
      <rPr>
        <sz val="10"/>
        <color theme="1"/>
        <rFont val="Arial"/>
        <family val="2"/>
      </rPr>
      <t xml:space="preserve"> término con que se da a conocer el nombre o asunto de la información.</t>
    </r>
  </si>
  <si>
    <r>
      <rPr>
        <b/>
        <sz val="10"/>
        <color theme="1"/>
        <rFont val="Arial"/>
        <family val="2"/>
      </rPr>
      <t>(b) Descripción del contenido la categoría de información</t>
    </r>
    <r>
      <rPr>
        <sz val="10"/>
        <color theme="1"/>
        <rFont val="Arial"/>
        <family val="2"/>
      </rPr>
      <t>: Define brevemente de qué se trata la información.</t>
    </r>
  </si>
  <si>
    <r>
      <rPr>
        <b/>
        <sz val="10"/>
        <color theme="1"/>
        <rFont val="Arial"/>
        <family val="2"/>
      </rPr>
      <t>C) Idioma</t>
    </r>
    <r>
      <rPr>
        <sz val="10"/>
        <color theme="1"/>
        <rFont val="Arial"/>
        <family val="2"/>
      </rPr>
      <t>: Establece el Idioma, lengua o dialecto en que se encuentra la información.</t>
    </r>
  </si>
  <si>
    <r>
      <rPr>
        <b/>
        <sz val="10"/>
        <color theme="1"/>
        <rFont val="Arial"/>
        <family val="2"/>
      </rPr>
      <t>(d) Medio de conservación y/o soporte</t>
    </r>
    <r>
      <rPr>
        <sz val="10"/>
        <color theme="1"/>
        <rFont val="Arial"/>
        <family val="2"/>
      </rPr>
      <t>: Establece el soporte en el que se encuentra la información: documento físico, medio electrónico o por algún otro tipo de formato audio visual entre otros (físico, análogo o digital-electrónico).</t>
    </r>
  </si>
  <si>
    <r>
      <rPr>
        <b/>
        <sz val="10"/>
        <color theme="1"/>
        <rFont val="Arial"/>
        <family val="2"/>
      </rPr>
      <t>e) Formato</t>
    </r>
    <r>
      <rPr>
        <sz val="10"/>
        <color theme="1"/>
        <rFont val="Arial"/>
        <family val="2"/>
      </rPr>
      <t>: Identifica la forma, tamaño o modo en la que se presenta la información o se permite su visualización o consulta, tales como: hoja de cálculo, imagen, audio, video, documento de texto, etc.</t>
    </r>
  </si>
  <si>
    <r>
      <rPr>
        <b/>
        <sz val="10"/>
        <color theme="1"/>
        <rFont val="Arial"/>
        <family val="2"/>
      </rPr>
      <t>(f) Información publicada o disponible.</t>
    </r>
    <r>
      <rPr>
        <sz val="10"/>
        <color theme="1"/>
        <rFont val="Arial"/>
        <family val="2"/>
      </rPr>
      <t xml:space="preserve"> Indica si la información está publicada o disponible para ser solicitada, señalando dónde está publicada y/o dónde se puede consultar o solicitar.</t>
    </r>
  </si>
  <si>
    <t>10.3. índice de Información Clasificada y Reservada.</t>
  </si>
  <si>
    <t xml:space="preserve">Resolución 3564 de 2015/Anexo1/punto 10.3 </t>
  </si>
  <si>
    <t>Artículo 20. Índice de Información clasificada y reservada</t>
  </si>
  <si>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</si>
  <si>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t>Ley 1712 de 2014/Articulo 20</t>
  </si>
  <si>
    <t>Artículo 39. Concepto del Indice de Información Clasificada y Reservada.</t>
  </si>
  <si>
    <t xml:space="preserve"> El Indice de Información Clasificada y Reservada es el inventario de la información pública generada, obtenida, adquirida o controlada por el sujeto obligado, en calidad de tal, que ha sido calificada como clasificada o reservada.</t>
  </si>
  <si>
    <t>Decreto 103/ Articulo 39</t>
  </si>
  <si>
    <t>Artículo 40. Contenido del Indice de Información Clasificada y Reservada.</t>
  </si>
  <si>
    <r>
      <rPr>
        <b/>
        <sz val="10"/>
        <color theme="1"/>
        <rFont val="Arial"/>
        <family val="2"/>
      </rPr>
      <t>(1) Nombre o título de la categoría de información:</t>
    </r>
    <r>
      <rPr>
        <sz val="10"/>
        <color theme="1"/>
        <rFont val="Arial"/>
        <family val="2"/>
      </rPr>
      <t xml:space="preserve"> término con que se da a conocer el nombre o asunto de la información.</t>
    </r>
  </si>
  <si>
    <t xml:space="preserve"> El Indice de Información Clasificada y Reservada indicará, para cada información calificada como reservada o clasificada, lo siguiente:</t>
  </si>
  <si>
    <t>Decreto 103/ Articulo 40</t>
  </si>
  <si>
    <r>
      <rPr>
        <b/>
        <sz val="10"/>
        <color theme="1"/>
        <rFont val="Arial"/>
        <family val="2"/>
      </rPr>
      <t>(2) Nombre o título de la información:</t>
    </r>
    <r>
      <rPr>
        <sz val="10"/>
        <color theme="1"/>
        <rFont val="Arial"/>
        <family val="2"/>
      </rPr>
      <t xml:space="preserve"> Palabra o frase con que se da a conocer el nombre o asunto de la información.</t>
    </r>
  </si>
  <si>
    <t>El Indice de Información Clasificada y Reservada debe actualizarse cada vez que una información sea calificada como clasificada o reservada y cuando dicha calificación se levante, conforme a lo establecido en el mismo Indice y en el Programa de Gestión Documental.
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</si>
  <si>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r>
      <rPr>
        <b/>
        <sz val="10"/>
        <color theme="1"/>
        <rFont val="Arial"/>
        <family val="2"/>
      </rPr>
      <t xml:space="preserve">(3) Idioma: </t>
    </r>
    <r>
      <rPr>
        <sz val="10"/>
        <color theme="1"/>
        <rFont val="Arial"/>
        <family val="2"/>
      </rPr>
      <t>Establece el Idioma, lengua o dialecto en que se encuentra la información.</t>
    </r>
  </si>
  <si>
    <r>
      <rPr>
        <b/>
        <sz val="10"/>
        <color theme="1"/>
        <rFont val="Arial"/>
        <family val="2"/>
      </rPr>
      <t xml:space="preserve">(4)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</si>
  <si>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(5) Fecha de generación de la información</t>
    </r>
    <r>
      <rPr>
        <sz val="10"/>
        <color theme="1"/>
        <rFont val="Arial"/>
        <family val="2"/>
      </rPr>
      <t>: Identifica el momento de la creación de la información.</t>
    </r>
  </si>
  <si>
    <r>
      <rPr>
        <b/>
        <sz val="10"/>
        <color theme="1"/>
        <rFont val="Arial"/>
        <family val="2"/>
      </rPr>
      <t xml:space="preserve">(6) Nombre del responsable de la producción de la información: </t>
    </r>
    <r>
      <rPr>
        <sz val="10"/>
        <color theme="1"/>
        <rFont val="Arial"/>
        <family val="2"/>
      </rPr>
      <t>Corresponde al nombre del área, dependencia o unidad interna, o al nombre de la entidad externa que creó la información.</t>
    </r>
  </si>
  <si>
    <r>
      <rPr>
        <b/>
        <sz val="10"/>
        <color theme="1"/>
        <rFont val="Arial"/>
        <family val="2"/>
      </rPr>
      <t xml:space="preserve">(7) Nombre del responsable de la información: </t>
    </r>
    <r>
      <rPr>
        <sz val="10"/>
        <color theme="1"/>
        <rFont val="Arial"/>
        <family val="2"/>
      </rPr>
      <t>Corresponde al nombre del área, dependencia o unidad encargada de la custodia o control de la información para efectos de permitir su acceso.</t>
    </r>
  </si>
  <si>
    <r>
      <rPr>
        <b/>
        <sz val="10"/>
        <color theme="1"/>
        <rFont val="Arial"/>
        <family val="2"/>
      </rPr>
      <t>(8) Objetivo legítimo de la excepción:</t>
    </r>
    <r>
      <rPr>
        <sz val="10"/>
        <color theme="1"/>
        <rFont val="Arial"/>
        <family val="2"/>
      </rPr>
      <t xml:space="preserve"> La identificación de la excepción que, dentro de las previstas en los artículos 18 y 19 de la Ley 1712 de 2014, cobija la calificación de información reservada o clasificada.</t>
    </r>
  </si>
  <si>
    <r>
      <rPr>
        <b/>
        <sz val="10"/>
        <color theme="1"/>
        <rFont val="Arial"/>
        <family val="2"/>
      </rPr>
      <t>(9) Fundamento constitucional o legal</t>
    </r>
    <r>
      <rPr>
        <sz val="10"/>
        <color theme="1"/>
        <rFont val="Arial"/>
        <family val="2"/>
      </rPr>
      <t>: El fundamento constitucional o legal que justifican la clasificación o la reserva, señalando expresamente la norma, artículo, inciso o párrafo que la ampara.</t>
    </r>
  </si>
  <si>
    <r>
      <rPr>
        <b/>
        <sz val="10"/>
        <color theme="1"/>
        <rFont val="Arial"/>
        <family val="2"/>
      </rPr>
      <t>(10)Fundamento jurídico de la excepción</t>
    </r>
    <r>
      <rPr>
        <sz val="10"/>
        <color theme="1"/>
        <rFont val="Arial"/>
        <family val="2"/>
      </rPr>
      <t>: Mención de la norma jurídica que sirve como fundamento jurídico para la clasificación o reserva de la información.</t>
    </r>
  </si>
  <si>
    <r>
      <rPr>
        <b/>
        <sz val="10"/>
        <color theme="1"/>
        <rFont val="Arial"/>
        <family val="2"/>
      </rPr>
      <t>(11)Excepción total o parcial:</t>
    </r>
    <r>
      <rPr>
        <sz val="10"/>
        <color theme="1"/>
        <rFont val="Arial"/>
        <family val="2"/>
      </rPr>
      <t xml:space="preserve"> Según sea integral o parcial la calificación, las partes o secciones clasificadas o reservadas.</t>
    </r>
  </si>
  <si>
    <r>
      <rPr>
        <b/>
        <sz val="10"/>
        <color theme="1"/>
        <rFont val="Arial"/>
        <family val="2"/>
      </rPr>
      <t>(12)Fecha de la calificación</t>
    </r>
    <r>
      <rPr>
        <sz val="10"/>
        <color theme="1"/>
        <rFont val="Arial"/>
        <family val="2"/>
      </rPr>
      <t xml:space="preserve">: La fecha de la calificación de la información como reservada o clasificada.
</t>
    </r>
  </si>
  <si>
    <r>
      <rPr>
        <b/>
        <sz val="10"/>
        <color theme="1"/>
        <rFont val="Arial"/>
        <family val="2"/>
      </rPr>
      <t>(13)Plazo de la clasificación o reserva</t>
    </r>
    <r>
      <rPr>
        <sz val="10"/>
        <color theme="1"/>
        <rFont val="Arial"/>
        <family val="2"/>
      </rPr>
      <t>: El tiempo que cobija la clasificación o reserva.</t>
    </r>
  </si>
  <si>
    <t>Resolución 3564 de 2015/Anexo1/punto 10.4</t>
  </si>
  <si>
    <t xml:space="preserve">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</si>
  <si>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Decreto 103/ Articulo 41</t>
  </si>
  <si>
    <t>Artículo 42. Componentes del Esquema de Publicación de Información</t>
  </si>
  <si>
    <t>(1) La lista de información mínima publicada en el sitio web oficial del sujeto obligado o en los sistemas de información del Estado, conforme a lo previsto en los artículos go, 10 Y 11 de la Ley 1712 de 2014.</t>
  </si>
  <si>
    <t>Decreto 103/ Articulo 42</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</si>
  <si>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</si>
  <si>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Para facilitar el acceso a la información, los sujetos obligados publicarán el Cuadro de Clasificación Documental.
De acuerdo con lo estipulado en el literal c) del artículo 12 de la Ley 1712 de 2014, el Ministerio Público podrá hacer recomendaciones generales o particulares a los sujetos obligados sobre el Esquema de Publicación de Información.</t>
  </si>
  <si>
    <t>(3) Información publicada por el sujeto obligado, originada en la solicitud de información divulgada con anterioridad, de que trata el artículo 14 de la Ley 1712 de 2014</t>
  </si>
  <si>
    <r>
      <rPr>
        <b/>
        <sz val="10"/>
        <color theme="1"/>
        <rFont val="Arial"/>
        <family val="2"/>
      </rPr>
      <t>(a) Nombre o título de la información:</t>
    </r>
    <r>
      <rPr>
        <sz val="10"/>
        <color theme="1"/>
        <rFont val="Arial"/>
        <family val="2"/>
      </rPr>
      <t xml:space="preserve"> Palabra o frase con que se da a conocer el nombre o asunto de la información.</t>
    </r>
  </si>
  <si>
    <r>
      <rPr>
        <b/>
        <sz val="10"/>
        <color theme="1"/>
        <rFont val="Arial"/>
        <family val="2"/>
      </rPr>
      <t>(b) Idioma</t>
    </r>
    <r>
      <rPr>
        <sz val="10"/>
        <color theme="1"/>
        <rFont val="Arial"/>
        <family val="2"/>
      </rPr>
      <t>: Establece el Idioma, lengua o dialecto en que se encuentra la información.</t>
    </r>
  </si>
  <si>
    <r>
      <rPr>
        <b/>
        <sz val="10"/>
        <color theme="1"/>
        <rFont val="Arial"/>
        <family val="2"/>
      </rPr>
      <t xml:space="preserve">c)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</si>
  <si>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 xml:space="preserve">(d) Formato: </t>
    </r>
    <r>
      <rPr>
        <sz val="10"/>
        <color theme="1"/>
        <rFont val="Arial"/>
        <family val="2"/>
      </rPr>
      <t>Identifica la forma, tamaño o modo en la que se presenta la información o se permite su visualización o consulta, tales como: hoja de cálculo, imagen, audio, video, documento de texto, etc.</t>
    </r>
  </si>
  <si>
    <r>
      <rPr>
        <b/>
        <sz val="10"/>
        <color theme="1"/>
        <rFont val="Arial"/>
        <family val="2"/>
      </rPr>
      <t>e) Fecha de generación de la información</t>
    </r>
    <r>
      <rPr>
        <sz val="10"/>
        <color theme="1"/>
        <rFont val="Arial"/>
        <family val="2"/>
      </rPr>
      <t>: Identifica el momento de la creación de la información.</t>
    </r>
  </si>
  <si>
    <r>
      <rPr>
        <b/>
        <sz val="10"/>
        <color theme="1"/>
        <rFont val="Arial"/>
        <family val="2"/>
      </rPr>
      <t>(f) Frecuencia de actualización</t>
    </r>
    <r>
      <rPr>
        <sz val="10"/>
        <color theme="1"/>
        <rFont val="Arial"/>
        <family val="2"/>
      </rPr>
      <t>: Identifica la periodicidad o el segmento de tiempo en el que se debe actualizar la información, de acuerdo a su naturaleza y a la normativa aplicable.</t>
    </r>
  </si>
  <si>
    <r>
      <rPr>
        <b/>
        <sz val="10"/>
        <color theme="1"/>
        <rFont val="Arial"/>
        <family val="2"/>
      </rPr>
      <t>(g) Lugar de consulta</t>
    </r>
    <r>
      <rPr>
        <sz val="10"/>
        <color theme="1"/>
        <rFont val="Arial"/>
        <family val="2"/>
      </rPr>
      <t>: Indica el lugar donde se encuentra publicado o puede ser consultado el documento, tales como lugar en el sitio web y otro medio en donde se puede descargar y/o acceder a la información cuyo contenido se describe.</t>
    </r>
  </si>
  <si>
    <r>
      <t>(</t>
    </r>
    <r>
      <rPr>
        <b/>
        <sz val="10"/>
        <color theme="1"/>
        <rFont val="Arial"/>
        <family val="2"/>
      </rPr>
      <t>h) Nombre del responsable de la producción de la información</t>
    </r>
    <r>
      <rPr>
        <sz val="10"/>
        <color theme="1"/>
        <rFont val="Arial"/>
        <family val="2"/>
      </rPr>
      <t>: Corresponde al nombre del área, dependencia o unidad interna, o al nombre de la entidad externa que creó la información.</t>
    </r>
  </si>
  <si>
    <r>
      <rPr>
        <b/>
        <sz val="10"/>
        <color theme="1"/>
        <rFont val="Arial"/>
        <family val="2"/>
      </rPr>
      <t>(i) Nombre del responsable de la información:</t>
    </r>
    <r>
      <rPr>
        <sz val="10"/>
        <color theme="1"/>
        <rFont val="Arial"/>
        <family val="2"/>
      </rPr>
      <t xml:space="preserve"> Corresponde al nombre del área, dependencia o unidad encargada de la custodia o control de la información para efectos de permitir su acceso</t>
    </r>
  </si>
  <si>
    <t>Artículo 43. Procedimiento participativo para la adopción y actualización del Esquema de Publicación.</t>
  </si>
  <si>
    <t xml:space="preserve"> 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t>
  </si>
  <si>
    <t>Decreto 103/ Articulo 43</t>
  </si>
  <si>
    <t xml:space="preserve">Artículo 11. Información mínima obligatoria respecto a servicios, los procedimientos y funcionamiento del sujeto obligado. </t>
  </si>
  <si>
    <t>Ley 1712 de 2014/Articulo 11/literal J</t>
  </si>
  <si>
    <t>10.7. Registro de publicaciones:</t>
  </si>
  <si>
    <t>El Registro de Activos de Información, el índice de Información Clasificada y Reservada, el Esquema de Publicación de Información, el Prog rama de Gestión Documental y las tablas de Retención Documental (de conformidad con lo establecido por el AcuerdoNo. 004 de 2013 del Archivo General de la Nación),
deben ser adoptados y actualizados por medio de acto administrativo o documento equivalente de acuerdo con el régimen legal al sujeto obligado.</t>
  </si>
  <si>
    <t xml:space="preserve"> El sujeto obligado debe publicar un registro de publicaciones que
contenga los documentos publicados de conformidad con la ley 1712 de 2014 y automáticamente disponibles.</t>
  </si>
  <si>
    <t>Resolución 3564 de 2015/Anexo1/punto 10.7</t>
  </si>
  <si>
    <t xml:space="preserve">10.8. Costos de reproducción: </t>
  </si>
  <si>
    <t>El sujeto obligado determina los costos de reproducción de la información pública a través de una motivación, que debe ser establecida mediante acto admin istrativo o documento equivalente, suscrito por funcionario o empleado de nivel directivo. En dicha motivación se debe individualizar el costo unitario de los diferentes tipos de formato a través de los cuales se puede reproducir la información.</t>
  </si>
  <si>
    <t>Resolución 3564 de 2015/Anexo1/punto 10.8</t>
  </si>
  <si>
    <t>10 .10. Informe de peticiones, quejas, reclamos, denuncias y solicitudes de acceso a la información:</t>
  </si>
  <si>
    <t>Específicamente respecto de las solicitudes de acceso a información pública, el informe debe discriminar la siguiente información mínima:</t>
  </si>
  <si>
    <t xml:space="preserve"> El sujeto obligado debe publicar un informe de todas las peticiones, quejas, reclamos, denuncias y solicitudes de acceso a la información recibidas y los tiempos de respuesta relacionados, junto con un
análisis resumido de este mismo tema. El sujeto obligado debe definir la periodicidad de publicación de este informe e indicarla en su esquema de publicación de información.</t>
  </si>
  <si>
    <t>Resolución 3564 de 2015/Anexo1/punto 10.10</t>
  </si>
  <si>
    <t>Se insta a complementar el Informe de PQR S de
conformid a lo exigido por el artículo 52 del Decreto 103 de 2015 y la Resolución 3564 de 2015 en
su anexo 1 numeral 10.10.</t>
  </si>
  <si>
    <t>a. El número de solicitudes recibidas.</t>
  </si>
  <si>
    <t>Los sujetos obligados de la Ley 1712 de 2014, que también son sujetos de la Ley 190 de 1995, podrán incluir los informes de solicitudes de acceso a la información a que se refiere el presente artículo, en
los informes de que trata el artículo 54 de la Ley 190 de 1995.</t>
  </si>
  <si>
    <t>b. El número de solicitudes que fueron trasladadas a otra institución</t>
  </si>
  <si>
    <t>c. El tiempo de respuesta a cada solicitud.</t>
  </si>
  <si>
    <t>d. El número de solicitudes en las que se negó el acceso a la información.</t>
  </si>
  <si>
    <t>Artículo 52. Informes de solicitudes de acceso a información</t>
  </si>
  <si>
    <t>(1)
El número de solicitudes recibidas.</t>
  </si>
  <si>
    <t>Decreto 103/ Articulo 52</t>
  </si>
  <si>
    <r>
      <t xml:space="preserve">El informe sobre solicitudes de acceso a información estará a disposición del público en los términos establecidos en el artículo 4° del presente decreto. </t>
    </r>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
</t>
    </r>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</si>
  <si>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(3)
El tiempo de respuesta a cada solicitud.</t>
  </si>
  <si>
    <t>Nivel de Cumplimiento Ley 1712 de 2014</t>
  </si>
  <si>
    <t>Nivel de Cumplimiento Decreto 103 Reglamentario</t>
  </si>
  <si>
    <t>Nivel de Cumplimiento Resolución 3564 de 2015</t>
  </si>
  <si>
    <t>Nivel de Cumplimiento Resolución 3564 de 2015 Según Acta visita Procuraduria</t>
  </si>
  <si>
    <t>Consejo Directivo</t>
  </si>
  <si>
    <t>Grupo de Recursos Físicos</t>
  </si>
  <si>
    <t>Grupo de Compras y Adquisiciones</t>
  </si>
  <si>
    <t>Grupo de Gestión financiera</t>
  </si>
  <si>
    <t>Grupo de Articulación y Desarrollo del SNA</t>
  </si>
  <si>
    <t>Grupo de Inspección y Vigilancia</t>
  </si>
  <si>
    <t>Grupo de Archivos Étnicos y Derechos Humanos</t>
  </si>
  <si>
    <t>Grupo de Gestión de Documentos y Preservación Digital</t>
  </si>
  <si>
    <t>Grupo de Innovación y Apropiación de Tecnologías de Información Archivística</t>
  </si>
  <si>
    <t>Grupo de Conservación y Restauración del Patrimonio Documental</t>
  </si>
  <si>
    <t>Grupo de Investigación y Fondos Documentales Históricos</t>
  </si>
  <si>
    <t>Grupo de Organización, Descripción y Reprografía</t>
  </si>
  <si>
    <t>Grupo de Evaluación Documental y Transferencias Documentales Secundarias</t>
  </si>
  <si>
    <t>Subdirección de Asistencia Técnica y proyectos archivísticos</t>
  </si>
  <si>
    <t>Grupo de Gestión de Proyectos Archivisticos</t>
  </si>
  <si>
    <t>Grupo de Asistencia Tecnica</t>
  </si>
  <si>
    <t>Órganos de Asesoría y Coordinación</t>
  </si>
  <si>
    <t>Comité de dirección</t>
  </si>
  <si>
    <t>Comité de coordinación del sistema de control interno</t>
  </si>
  <si>
    <t>Comité interno de Archivo</t>
  </si>
  <si>
    <t>Sede Electronica</t>
  </si>
  <si>
    <t>Español</t>
  </si>
  <si>
    <t>De acuerdo a la necesidad</t>
  </si>
  <si>
    <t>Decreto 1303 de 2014</t>
  </si>
  <si>
    <t>De acuerdo a necesidad</t>
  </si>
  <si>
    <t>SECOP</t>
  </si>
  <si>
    <t>Título de la información</t>
  </si>
  <si>
    <t>1. Mecanismos de contacto</t>
  </si>
  <si>
    <t>2. Información de Interés.</t>
  </si>
  <si>
    <t>Dirección de contacto</t>
  </si>
  <si>
    <t>Oficina de Atención Personalizada</t>
  </si>
  <si>
    <t>Solicitudes, peticiones, quejas, reclamos y denuncias</t>
  </si>
  <si>
    <t>Teléfonos de contacto</t>
  </si>
  <si>
    <t>Datos Abiertos</t>
  </si>
  <si>
    <t>Convocatorias</t>
  </si>
  <si>
    <t>Preguntas Frecuentes</t>
  </si>
  <si>
    <t>Glosario</t>
  </si>
  <si>
    <t>Noticias</t>
  </si>
  <si>
    <t>Portal para niños</t>
  </si>
  <si>
    <t>Misión y Visión</t>
  </si>
  <si>
    <t>Funciones y deberes</t>
  </si>
  <si>
    <t>Procesos y Procedimientos</t>
  </si>
  <si>
    <t>Organigrama</t>
  </si>
  <si>
    <t>Directorio telefónico</t>
  </si>
  <si>
    <t>Entidades del Sector</t>
  </si>
  <si>
    <t>Agremiaciones</t>
  </si>
  <si>
    <t>Oferta de Empleo</t>
  </si>
  <si>
    <t>Normativa</t>
  </si>
  <si>
    <t>Presupuesto Aprobado</t>
  </si>
  <si>
    <t>Ejecución presupuestal histórica</t>
  </si>
  <si>
    <t>Estados financieros</t>
  </si>
  <si>
    <t>Políticas y Planes</t>
  </si>
  <si>
    <t>Manuales</t>
  </si>
  <si>
    <t>Plan Estratégico</t>
  </si>
  <si>
    <t>Plan de Rendición de Cuentas</t>
  </si>
  <si>
    <t>Servicio al Ciudadano</t>
  </si>
  <si>
    <t>Plan antitrámites</t>
  </si>
  <si>
    <t>Plan Anticorrupción</t>
  </si>
  <si>
    <t>Plan de Gasto Público</t>
  </si>
  <si>
    <t>Programas y Proyectos</t>
  </si>
  <si>
    <t>Metas, objetivos e indicadores de gestión</t>
  </si>
  <si>
    <t>Informes de empalme</t>
  </si>
  <si>
    <t>Informe al Congreso</t>
  </si>
  <si>
    <t>Informe a la Contraloría</t>
  </si>
  <si>
    <t>Informe de rendición de Cuentas</t>
  </si>
  <si>
    <t>Informes de organismos de inspección</t>
  </si>
  <si>
    <t>Informe pormenorizado de Control Interno</t>
  </si>
  <si>
    <t>Plan de Mejoramiento Institucional - PMI</t>
  </si>
  <si>
    <t>Entes de Control</t>
  </si>
  <si>
    <t>Proyectos población vulnerable</t>
  </si>
  <si>
    <t>Defensa Jurídica</t>
  </si>
  <si>
    <t>Ejecución de contratos</t>
  </si>
  <si>
    <t>Manual de Contratación</t>
  </si>
  <si>
    <t>Plan Anual de Adquisiciones</t>
  </si>
  <si>
    <t>Trámites y Servicios</t>
  </si>
  <si>
    <t>Esquema de Publicación</t>
  </si>
  <si>
    <t>Tablas de Retención Documental</t>
  </si>
  <si>
    <t>Registro de Publicaciones</t>
  </si>
  <si>
    <t>Tarifas</t>
  </si>
  <si>
    <t>Quejas y reclamos respecto a omisiones o acciones</t>
  </si>
  <si>
    <t>Informe de PQRSD</t>
  </si>
  <si>
    <t>Categoría</t>
  </si>
  <si>
    <t>Políticas de seguridad - Condiciones de uso</t>
  </si>
  <si>
    <t>A solicitud</t>
  </si>
  <si>
    <t>Documento que da a conocer a todas las personas los derechos asociados  a los datos personales que el AGN  haya recogido sobre ellas en bases de datos o archivos, y las demás  libertades y garantías constitucionales de acuerdo a la ley 1581 del 2012</t>
  </si>
  <si>
    <t>Abril 8 - 2016</t>
  </si>
  <si>
    <t>http://www.archivogeneral.gov.co/politica-tratamiento-datos-personales</t>
  </si>
  <si>
    <t>Oficina asesora de Planeación</t>
  </si>
  <si>
    <t>Politica tratamiento datos personales</t>
  </si>
  <si>
    <t>Julio 7 -2014</t>
  </si>
  <si>
    <t>Anual</t>
  </si>
  <si>
    <t>Hoja de calculo</t>
  </si>
  <si>
    <t>Indice de los datos primarios o sin procesar, que se encuentran en formatos estándar e interoperables que facilitan el acceso y reutilización de la ciudadania</t>
  </si>
  <si>
    <t>Dependencias que hacen parte de los procesos misionales de la Entidad.</t>
  </si>
  <si>
    <t>Inventario de la información pública que el AGN genera, obtiene, adquiere, transforma o controla en su calidad de tal.</t>
  </si>
  <si>
    <t>Una vez</t>
  </si>
  <si>
    <t>Todas las dependencias</t>
  </si>
  <si>
    <t>Es el índice actualizado de los actos, documentos e informaciones calificados como clasificados o reservados, de conformidad a la ley 1712 del 2014</t>
  </si>
  <si>
    <t>Todas las dependencias que produzcan o custodien este tipo de informacion</t>
  </si>
  <si>
    <t xml:space="preserve"> Es el instrumento del que dispone el AGN para informar, de forma ordenada, a la ciudadanía, interesados y usuarios, sobre la información publicada y que publicará, conforme al principio de divulgación proactiva de la información </t>
  </si>
  <si>
    <t>Junio 7 -2016</t>
  </si>
  <si>
    <t>Contiene la información de los numeros telefonicos de contacto dispuestos a la ciudadania</t>
  </si>
  <si>
    <t>Contiene la información de la dirección fisica, telefono, correo de la oficina asignada para la atención personalizada</t>
  </si>
  <si>
    <t>Contiene la información fisica de las sedes del AGN tales como dirección, telefono y horarios atención (si aplica)</t>
  </si>
  <si>
    <t>Servicio en linea dispuesto para el ciudadano con el fin de realizar peticiones, quejas, reclamos, sugerencias o denuncias que se requieren presentar ante la Entidad</t>
  </si>
  <si>
    <t>Hace referencia a los estudios, investigaciones y otro tipo de publicaciones de interes para los ciudadanos, usuarios y grupos de interes</t>
  </si>
  <si>
    <t>Estudios, investigaciones y otras publicaciones</t>
  </si>
  <si>
    <t>Listado de preguntas frecuentes con las respectivas respuestas, relacionadas con la gestión, servicios y tramites del AGN</t>
  </si>
  <si>
    <t>Conjunto de terminos utilizados relacionados con la actividad del AGN</t>
  </si>
  <si>
    <t>Contiene la información mas relevante para los usuarios, grupos de interes y ciudadanos relacionadas con la actividad del AGN</t>
  </si>
  <si>
    <t>Contiene la información de las fechas claves relacionadas con las actividades desarrolladas por el AGN</t>
  </si>
  <si>
    <t>Contiene la información relacionada con los servicios o actividades dirigida a niños y adolecentes de manera didactica</t>
  </si>
  <si>
    <t>Contiene información general que pueda resultar util al ciudadano</t>
  </si>
  <si>
    <t>Es la información de la mision y la vision del AGN de acuerdo a lo definido en el Sistema de Gestion de Calidad</t>
  </si>
  <si>
    <t>Descripcion de procesos y procedimientos para la toma de decisiones al interior de la Entidad</t>
  </si>
  <si>
    <t>Es la estructura organica del AGN</t>
  </si>
  <si>
    <t>Listado de Entidades que integran el sector cultura</t>
  </si>
  <si>
    <t>Listado de agremiaciones relacionadas con la actividad del AGN</t>
  </si>
  <si>
    <t>Contiene las ofertas de empleo vigentes del AGN</t>
  </si>
  <si>
    <t>Contiene la información relacionada con la normatividad que rige al AGN</t>
  </si>
  <si>
    <t>Contiene la informacion relacionada del presupuesto aprobado</t>
  </si>
  <si>
    <t xml:space="preserve">Contiene la información historica relacionada con el presupuesto aprobado y ejecutado de ingresos y gastos anuales </t>
  </si>
  <si>
    <t>Contiene la información de los estados financieros</t>
  </si>
  <si>
    <t>Contiene la información relacionada con las politicas y lineamientos del AGN</t>
  </si>
  <si>
    <t>Contiene las instrucciones que se consideren necesarios para la ejecución de una labor relacionada con las actividades del AGN</t>
  </si>
  <si>
    <t>Contiene la información de los proyectos de inversión ejecutados en cada vigencia con cargo a recursos publicos</t>
  </si>
  <si>
    <t>Contiene la información de Metas, objetivos e indicadores de gestión de conformidad con la normatividad vigente</t>
  </si>
  <si>
    <t>Contiene la información de los informes de empalme</t>
  </si>
  <si>
    <t xml:space="preserve">Contiene la información sobre los procedimientos o mecanismos que deben seguir los ciudadanos para su participación </t>
  </si>
  <si>
    <t>Contiene la información de las normas, politicas o programas dirigidos a la poblacion vulnerable</t>
  </si>
  <si>
    <t>Informe</t>
  </si>
  <si>
    <t>Contiene la información del plan anual de adquisiciones</t>
  </si>
  <si>
    <t>Manual de contratacion</t>
  </si>
  <si>
    <t>Contiene la información de los tramites y servicios que el AGN ha dispuesto para los ciudadanos</t>
  </si>
  <si>
    <t>Contiene la información de la gestión documental, donde se establecen las estrategias que permitan la implementación y el mejoramiento de la prestación de servicios, desarrollo de los procedimientos, la implementación de programas específicos del proceso de gestión documental.</t>
  </si>
  <si>
    <t>Instrumento archivístico que permite la clasificación documental de la entidad, acorde a sus estructura orgánico - funcional, e indica los criterios de retención y disposición final resultante de la valoración documental por cada una de las agrupaciones documentales.</t>
  </si>
  <si>
    <t>Es el registro de publicaciones que contiene los documentos publicados de acuerdo a la ley 1712 del 2014</t>
  </si>
  <si>
    <t>Contiene la información de las tarifas establecidas por el AGN</t>
  </si>
  <si>
    <t>Contiene la información de los mecanismos establecidos para que el ciudadanos pueda presentar quejas y reclamos respecto a omisiones o acciones</t>
  </si>
  <si>
    <t>Noviembre 26 de 2014</t>
  </si>
  <si>
    <t>https://sedeelectronica.archivogeneral.gov.co/SedeElectronica/</t>
  </si>
  <si>
    <t>Biblioteca</t>
  </si>
  <si>
    <t>ESQUEMA DE PUBLICACIÓN - TRANSPARENCIA Y ACCESO A LA INFORMACIÓN PÚBLICA</t>
  </si>
  <si>
    <t>Oficina de comunicaciones</t>
  </si>
  <si>
    <t>Mayo 21 de 2013</t>
  </si>
  <si>
    <t>A solicitud de la dirección</t>
  </si>
  <si>
    <t>Oficina asesora de Planeación
Dirección General</t>
  </si>
  <si>
    <t>Todos los procesos</t>
  </si>
  <si>
    <t>Oficina asesora de Planeación proceso de gestión estrategica</t>
  </si>
  <si>
    <t>Oficina asesora de planeaciòn</t>
  </si>
  <si>
    <t>Oficina asesora de Planeaciòn proceso de planeacion estrategica</t>
  </si>
  <si>
    <t>Oficina asesora de planeación</t>
  </si>
  <si>
    <t>No se actualizan</t>
  </si>
  <si>
    <t>Se genera cada año en el evento de rendiciòn de cuentas de acuerdo a la normatividad vigente</t>
  </si>
  <si>
    <t>Oficina asesora de Planeaciòn proceso de Gestiòn estrategica</t>
  </si>
  <si>
    <t>Octubre 27 de 2015</t>
  </si>
  <si>
    <t>Antes del 30 de Enero de cada año</t>
  </si>
  <si>
    <t>Oficina asesora de Planeaciòn</t>
  </si>
  <si>
    <t>A solicitud de los lideres del proceso</t>
  </si>
  <si>
    <t>Oficina asesora de Planeaciòn proceso de gestión estrategica y proceso sistema integrado de gestión</t>
  </si>
  <si>
    <t>No se actualiza</t>
  </si>
  <si>
    <t>Oficina asesora de Planeacion</t>
  </si>
  <si>
    <t>http://www.archivogeneral.gov.co/indicadores</t>
  </si>
  <si>
    <t>Resolucion 112 Abril 7 -2016
Resolucion 053 Febrero 22-2016</t>
  </si>
  <si>
    <t>Oficina asesora de Planeaciòn
Direccion General</t>
  </si>
  <si>
    <t>Todas las dependencias del AGN</t>
  </si>
  <si>
    <t>Fisico y Digital</t>
  </si>
  <si>
    <t>Trimestral</t>
  </si>
  <si>
    <t>Grupo de gestión financiera</t>
  </si>
  <si>
    <t>Contiene las convocatorias dirigidas a ciudadanos, usuarios y grupos de interes especificando objetivos y fechas de participacion -ej: capacitaciones, becas de estimulos etc</t>
  </si>
  <si>
    <t>Oficina control interno</t>
  </si>
  <si>
    <t>Trimestral
Semestral 
Anual</t>
  </si>
  <si>
    <t>Semestral</t>
  </si>
  <si>
    <t xml:space="preserve">Anual - Compras y adquisiciones
Oficina asesora juridica
Grupo de gestión financiera
Oficina asesora de planeación
Trimestral - Gestión contractual
</t>
  </si>
  <si>
    <t>cada 4 meses</t>
  </si>
  <si>
    <t>Informe de seguimiento PQRSD</t>
  </si>
  <si>
    <t xml:space="preserve">(i) Nombre del responsable de la custodia de la información: </t>
  </si>
  <si>
    <t>Electrónico</t>
  </si>
  <si>
    <t>N/A</t>
  </si>
  <si>
    <t>Contiene la información de la dirección fisica a la cual el ciudadano se puede acercar a presentar una solicitud.</t>
  </si>
  <si>
    <t>Correo Electrónico Notificaciones judiciales</t>
  </si>
  <si>
    <t>Correo Electrónico de Atención al ciudadano</t>
  </si>
  <si>
    <t>Oficina de gestión documental</t>
  </si>
  <si>
    <t>Oficina asesora jurídica</t>
  </si>
  <si>
    <t>Web</t>
  </si>
  <si>
    <t>Pdf</t>
  </si>
  <si>
    <t>https://www.archivogeneral.gov.co/Transparencia/informacion-interes/Convocatorias</t>
  </si>
  <si>
    <t>Oficina de gestión humana</t>
  </si>
  <si>
    <t>https://www.archivogeneral.gov.co/transparencia/informacion-interes/noticias</t>
  </si>
  <si>
    <t>Calendario de actividades</t>
  </si>
  <si>
    <t>https://www.archivogeneral.gov.co/Transparencia/informacion-interes/Ninos-ninas-y-adolescentes</t>
  </si>
  <si>
    <t>Información adicional</t>
  </si>
  <si>
    <t>https://www.archivogeneral.gov.co/transparencia/informacion-interes/Informacion-Adicional</t>
  </si>
  <si>
    <t>Contiene la información del correo Electrónico de atención al ciudadano dispuesto por el AGN</t>
  </si>
  <si>
    <t>Contiene la información del correo Electrónico para la realización de notificaciones judiciales dispuesto por el AGN</t>
  </si>
  <si>
    <t>Electrónico y fisico</t>
  </si>
  <si>
    <t>Sedes del Archivo General de la nación</t>
  </si>
  <si>
    <t>Términos y Condiciones generales que regulan el uso del portal en Internet www.archivogeneral.gov.co "Archivo General de la nación" el cual es puesto a disposición de los usuarios de Internet</t>
  </si>
  <si>
    <t>Subdirección Sistema Nacional de Archivos</t>
  </si>
  <si>
    <t>https://www.archivogeneral.gov.co/Conozcanos/mision-vision</t>
  </si>
  <si>
    <t>https://www.archivogeneral.gov.co/Transparencia/informacion-interes/Calendario</t>
  </si>
  <si>
    <t>https://www.archivogeneral.gov.co/Transparencia/informacion-interes/Glosario</t>
  </si>
  <si>
    <t>https://www.archivogeneral.gov.co/transparencia/mecanismos-contacto/Politicas-de-seguridad-de-la-informacion</t>
  </si>
  <si>
    <t>Hoja de cálculo</t>
  </si>
  <si>
    <t>https://www.archivogeneral.gov.co/transparencia/estructura-organica-talento-humano/Funciones-y-deberes</t>
  </si>
  <si>
    <t>https://www.archivogeneral.gov.co/transparencia/estructura-organica-talento-humano/Procesos-y-procedimientos</t>
  </si>
  <si>
    <t>https://www.archivogeneral.gov.co/transparencia/estructura-organica-talento-humano/Directorio-entidades</t>
  </si>
  <si>
    <t>https://www.archivogeneral.gov.co/conozcanos/directorio</t>
  </si>
  <si>
    <t>https://www.archivogeneral.gov.co/transparencia/estructura-organica-talento-humano/Directorio-de-Agremiaciones</t>
  </si>
  <si>
    <t>https://www.archivogeneral.gov.co/transparencia/estructura-organica-talento-humano/Ofertas-de-empleo</t>
  </si>
  <si>
    <t>https://www.archivogeneral.gov.co/politica/normativa</t>
  </si>
  <si>
    <t>https://www.archivogeneral.gov.co/transparencia/presupuesto</t>
  </si>
  <si>
    <t>Según la necesidad</t>
  </si>
  <si>
    <t>https://www.archivogeneral.gov.co/transparencia/planeacion/Politicas-lineamientos-y-manuales</t>
  </si>
  <si>
    <t>https://www.archivogeneral.gov.co/transparencia/planeacion/Politicas-lineamientos-y-manuales/manuales</t>
  </si>
  <si>
    <t>https://www.archivogeneral.gov.co/transparencia/planeacion/Politicas-lineamientos-y-manuales/Planes-estrategicos-sectoriales-institucionales</t>
  </si>
  <si>
    <t>https://www.archivogeneral.gov.co/transparencia/planeacion/Politicas-lineamientos-y-manuales/Plan-rendicion-cuentas-para-todos-los-sujetos-obligados-que-les-aplique</t>
  </si>
  <si>
    <t>https://www.archivogeneral.gov.co/transparencia/planeacion/Politicas-lineamientos-y-manuales/Plan-servicio-al-ciudadano-para-todos-los-sujetos-obligados-que-les-aplique</t>
  </si>
  <si>
    <t>Oficina de atención al ciudadano</t>
  </si>
  <si>
    <t>Plan de servicio al Ciudadano</t>
  </si>
  <si>
    <t>https://www.archivogeneral.gov.co/transparencia/planeacion/Politicas-lineamientos-y-manuales/Plan-anticorrupcion-atencion-al-ciudadano</t>
  </si>
  <si>
    <t>https://www.archivogeneral.gov.co/transparencia/planeacion/Plan-de-gasto-publico</t>
  </si>
  <si>
    <t>https://www.archivogeneral.gov.co/transparencia/planeacion/Programas-y-proyectos</t>
  </si>
  <si>
    <t>https://www.archivogeneral.gov.co/transparencia/planeacion/Informes-de-empalme</t>
  </si>
  <si>
    <t>https://www.archivogeneral.gov.co/transparencia/control/Informe-de-gestion-evaluacion-y-auditoria#00</t>
  </si>
  <si>
    <t>https://www.archivogeneral.gov.co/transparencia/control/Informe-de-gestion-evaluacion-y-auditoria#1</t>
  </si>
  <si>
    <t>https://www.archivogeneral.gov.co/transparencia/control/Reportes-de-control-interno</t>
  </si>
  <si>
    <t>https://www.archivogeneral.gov.co/transparencia/control/Informe-de-gestion-evaluacion-y-auditoria#16</t>
  </si>
  <si>
    <t>https://www.archivogeneral.gov.co/transparencia/control/Entes-de-control</t>
  </si>
  <si>
    <t>https://www.archivogeneral.gov.co/transparencia/control/Informacion-para-poblacion-vulnerable</t>
  </si>
  <si>
    <t>https://www.archivogeneral.gov.co/transparencia/control/Defensa-judicial</t>
  </si>
  <si>
    <t>https://www.archivogeneral.gov.co/transparencia/contratacion/Servicios-procedimientos-funcionamiento</t>
  </si>
  <si>
    <t>Cada vez que se requiera por normatividad</t>
  </si>
  <si>
    <t>Información contractual</t>
  </si>
  <si>
    <t xml:space="preserve">Contratos gestionados </t>
  </si>
  <si>
    <t xml:space="preserve">Cada vez que se requiera </t>
  </si>
  <si>
    <t>https://www.archivogeneral.gov.co/transparencia/contratacion</t>
  </si>
  <si>
    <t>https://www.archivogeneral.gov.co/transparencia/contratacion/Plan-anual-de-adquisiciones</t>
  </si>
  <si>
    <t>Electrónico - Suit</t>
  </si>
  <si>
    <t>https://www.archivogeneral.gov.co/transparencia/tramites-servicios</t>
  </si>
  <si>
    <t>Cada vez que se requiera</t>
  </si>
  <si>
    <t>Indicadores y resultados de satisfacción</t>
  </si>
  <si>
    <t>Informe de resultado de encuestas de satisfacción a los usuarios de trámites y servicios</t>
  </si>
  <si>
    <t>https://www.archivogeneral.gov.co/transparencia/planeacion/Metas-objetivos-e-indicadores</t>
  </si>
  <si>
    <t>Registro de activos de información</t>
  </si>
  <si>
    <t>https://www.archivogeneral.gov.co/transparencia/gestion-informacion-publica/Registro-de-activos</t>
  </si>
  <si>
    <t>https://www.archivogeneral.gov.co/transparencia/gestion-informacion-publica/indice-de-informacion-clasificada-reservada</t>
  </si>
  <si>
    <t>https://www.archivogeneral.gov.co/transparencia/gestion-informacion-publica/Esquema-de-publicacion-de-informaci%C3%B3n</t>
  </si>
  <si>
    <t>https://www.archivogeneral.gov.co/transparencia/gestion-informacion-publica/Programa-de-Gestion-Documental-PGD</t>
  </si>
  <si>
    <t>Cuatrienal</t>
  </si>
  <si>
    <t>Grupo de gestión documental</t>
  </si>
  <si>
    <t>https://www.archivogeneral.gov.co/transparencia/gestion-informacion-publica/Tablas-de-Retencion-Documental-TRD</t>
  </si>
  <si>
    <t>https://www.archivogeneral.gov.co/transparencia/gestion-informacion-publica/Registro-de-publicaciones</t>
  </si>
  <si>
    <t>Todas las áreas del AGN</t>
  </si>
  <si>
    <t>https://www.archivogeneral.gov.co/transparencia/gestion-informacion-publica/Costos-de-reproduccion</t>
  </si>
  <si>
    <t>https://www.archivogeneral.gov.co/transparencia/gestion-informacion-publica/Mecanismos-para-quejas-reclamos-respecto-a-omisiones-o-acciones</t>
  </si>
  <si>
    <t>Secretaría General</t>
  </si>
  <si>
    <t>https://www.archivogeneral.gov.co/transparencia/gestion-informacion-publica/Informe-de-PQRSD</t>
  </si>
  <si>
    <t>10. Instrumentos de gestión de información pública</t>
  </si>
  <si>
    <t>11. Transparencia pasiva</t>
  </si>
  <si>
    <t>Medios de seguimiento para la consulta del estado de las solicitudes de información pública</t>
  </si>
  <si>
    <t>12. Accesibilidad Web.</t>
  </si>
  <si>
    <t>13. Habeas Data</t>
  </si>
  <si>
    <t>Medios por los cuales se puede hacer seguimiento a la misma mediante el número o código de seguimiento asignado</t>
  </si>
  <si>
    <t>https://sedeelectronica.archivogeneral.gov.co/SedeElectronica/#no-back-button</t>
  </si>
  <si>
    <t xml:space="preserve"> Formulario electrónico para la recepción de solicitudes </t>
  </si>
  <si>
    <t>Formulario para la recepción de solicitudes de información pública.</t>
  </si>
  <si>
    <t>Accesibilidad en medios electrónicos para la población en situación de discapacidad visual</t>
  </si>
  <si>
    <t>Ley 1581 de 2012 Protección de Datos Personales</t>
  </si>
  <si>
    <t>Criterios utilizados en los contenidos producidos por el AGN para facilitar su acceso a la población en situación de discapacidad visual</t>
  </si>
  <si>
    <t>Varios</t>
  </si>
  <si>
    <t>https://www.archivogeneral.gov.co/</t>
  </si>
  <si>
    <t>Subdirección de Tecnologías de la información archivistica y documento electrónico</t>
  </si>
  <si>
    <t>Política de tratamiento de datos personales</t>
  </si>
  <si>
    <t>Directorio de Funcionarios y contratistas</t>
  </si>
  <si>
    <t>Oficina de gestión humana
Oficina asesora jurídica</t>
  </si>
  <si>
    <t>Estrategia de racionalización de trámites</t>
  </si>
  <si>
    <t>Participación en la formulación de políticas</t>
  </si>
  <si>
    <t>Plan Estratégico Institucional</t>
  </si>
  <si>
    <t xml:space="preserve">Plan de acción </t>
  </si>
  <si>
    <t>Plan de acción institucional y planes de acción por 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</si>
</sst>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b/>
      <sz val="10"/>
      <color rgb="FF000000"/>
      <name val="Arial"/>
      <family val="2"/>
    </font>
    <font>
      <sz val="10"/>
      <color theme="1"/>
      <name val="Arial"/>
      <family val="2"/>
    </font>
    <font>
      <sz val="10"/>
      <color rgb="FF000000"/>
      <name val="Arial"/>
      <family val="2"/>
    </font>
    <font>
      <b/>
      <sz val="22"/>
      <color theme="0"/>
      <name val="Arial"/>
      <family val="2"/>
    </font>
    <font>
      <b/>
      <sz val="10"/>
      <color rgb="FF221E1F"/>
      <name val="Arial"/>
      <family val="2"/>
    </font>
    <font>
      <i/>
      <sz val="10"/>
      <color rgb="FF221E1F"/>
      <name val="Arial"/>
      <family val="2"/>
    </font>
    <font>
      <sz val="10"/>
      <color theme="1"/>
      <name val="Calibri"/>
      <family val="2"/>
      <scheme val="minor"/>
    </font>
    <font>
      <sz val="10"/>
      <color rgb="FF221E1F"/>
      <name val="Arial"/>
      <family val="2"/>
    </font>
    <font>
      <sz val="10"/>
      <color rgb="FF0000FF"/>
      <name val="Arial"/>
      <family val="2"/>
    </font>
    <font>
      <b/>
      <sz val="10"/>
      <color theme="1"/>
      <name val="Arial"/>
      <family val="2"/>
    </font>
    <font>
      <sz val="11"/>
      <color theme="1"/>
      <name val="Calibri"/>
      <family val="2"/>
      <scheme val="minor"/>
    </font>
    <font>
      <sz val="11"/>
      <color rgb="FFFF0000"/>
      <name val="Calibri"/>
      <family val="2"/>
      <scheme val="minor"/>
    </font>
    <font>
      <b/>
      <sz val="11"/>
      <color theme="0"/>
      <name val="Arial Narrow"/>
      <family val="2"/>
    </font>
    <font>
      <b/>
      <sz val="12"/>
      <color theme="0"/>
      <name val="Arial Narrow"/>
      <family val="2"/>
    </font>
    <font>
      <sz val="12"/>
      <color theme="1"/>
      <name val="Calibri"/>
      <family val="2"/>
      <scheme val="minor"/>
    </font>
    <font>
      <sz val="11"/>
      <color theme="1"/>
      <name val="Calibri"/>
      <family val="2"/>
    </font>
    <font>
      <b/>
      <sz val="10"/>
      <color rgb="FFFF0000"/>
      <name val="Arial"/>
      <family val="2"/>
    </font>
    <font>
      <b/>
      <i/>
      <sz val="10"/>
      <color theme="1"/>
      <name val="Arial"/>
      <family val="2"/>
    </font>
    <font>
      <sz val="10"/>
      <color rgb="FFFF0000"/>
      <name val="Arial"/>
      <family val="2"/>
    </font>
    <font>
      <b/>
      <sz val="12"/>
      <color theme="1"/>
      <name val="Calibri"/>
      <family val="2"/>
      <scheme val="minor"/>
    </font>
    <font>
      <b/>
      <sz val="9"/>
      <color indexed="81"/>
      <name val="Tahoma"/>
      <family val="2"/>
    </font>
    <font>
      <sz val="9"/>
      <color indexed="81"/>
      <name val="Tahoma"/>
      <family val="2"/>
    </font>
    <font>
      <b/>
      <i/>
      <sz val="12"/>
      <color theme="1"/>
      <name val="Calibri"/>
      <family val="2"/>
      <scheme val="minor"/>
    </font>
    <font>
      <sz val="16"/>
      <color indexed="8"/>
      <name val="Calibri"/>
      <family val="2"/>
      <scheme val="minor"/>
    </font>
    <font>
      <sz val="12"/>
      <name val="Arial"/>
      <family val="2"/>
    </font>
    <font>
      <b/>
      <sz val="18"/>
      <color theme="0"/>
      <name val="Calibri"/>
      <family val="2"/>
      <scheme val="minor"/>
    </font>
    <font>
      <b/>
      <sz val="12"/>
      <name val="Calibri"/>
      <family val="2"/>
      <scheme val="minor"/>
    </font>
    <font>
      <b/>
      <sz val="14"/>
      <color theme="0"/>
      <name val="Arial"/>
      <family val="2"/>
    </font>
    <font>
      <b/>
      <sz val="14"/>
      <color theme="0"/>
      <name val="Calibri"/>
      <family val="2"/>
      <scheme val="minor"/>
    </font>
    <font>
      <b/>
      <sz val="14"/>
      <color theme="1"/>
      <name val="Calibri"/>
      <family val="2"/>
      <scheme val="minor"/>
    </font>
    <font>
      <sz val="10"/>
      <name val="Arial"/>
      <family val="2"/>
    </font>
    <font>
      <b/>
      <sz val="11"/>
      <name val="Calibri"/>
      <family val="2"/>
      <scheme val="minor"/>
    </font>
  </fonts>
  <fills count="13">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lightDown"/>
    </fill>
    <fill>
      <patternFill patternType="solid">
        <fgColor theme="4" tint="0.79998168889431442"/>
        <bgColor indexed="64"/>
      </patternFill>
    </fill>
    <fill>
      <patternFill patternType="solid">
        <fgColor theme="4" tint="0.59999389629810485"/>
        <bgColor indexed="64"/>
      </patternFill>
    </fill>
    <fill>
      <patternFill patternType="solid">
        <fgColor rgb="FFC00000"/>
        <bgColor indexed="64"/>
      </patternFill>
    </fill>
    <fill>
      <patternFill patternType="solid">
        <fgColor rgb="FFFFFF00"/>
        <bgColor indexed="64"/>
      </patternFill>
    </fill>
    <fill>
      <patternFill patternType="solid">
        <fgColor theme="3" tint="0.79998168889431442"/>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theme="0"/>
      </left>
      <right style="hair">
        <color theme="0"/>
      </right>
      <top style="medium">
        <color indexed="64"/>
      </top>
      <bottom style="hair">
        <color theme="0"/>
      </bottom>
      <diagonal/>
    </border>
    <border>
      <left style="hair">
        <color theme="0"/>
      </left>
      <right style="medium">
        <color indexed="64"/>
      </right>
      <top style="medium">
        <color indexed="64"/>
      </top>
      <bottom style="hair">
        <color theme="0"/>
      </bottom>
      <diagonal/>
    </border>
    <border>
      <left style="thin">
        <color theme="0"/>
      </left>
      <right style="thin">
        <color theme="0"/>
      </right>
      <top/>
      <bottom/>
      <diagonal/>
    </border>
    <border>
      <left style="thin">
        <color theme="0"/>
      </left>
      <right style="medium">
        <color indexed="64"/>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style="thin">
        <color theme="0"/>
      </left>
      <right/>
      <top style="thin">
        <color theme="0"/>
      </top>
      <bottom style="thin">
        <color theme="0"/>
      </bottom>
      <diagonal/>
    </border>
    <border>
      <left/>
      <right/>
      <top/>
      <bottom style="thin">
        <color indexed="64"/>
      </bottom>
      <diagonal/>
    </border>
    <border>
      <left style="hair">
        <color theme="0"/>
      </left>
      <right/>
      <top style="medium">
        <color indexed="64"/>
      </top>
      <bottom style="hair">
        <color theme="0"/>
      </bottom>
      <diagonal/>
    </border>
    <border>
      <left style="thin">
        <color theme="0"/>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medium">
        <color indexed="64"/>
      </top>
      <bottom style="thin">
        <color auto="1"/>
      </bottom>
      <diagonal/>
    </border>
    <border>
      <left/>
      <right/>
      <top style="thin">
        <color auto="1"/>
      </top>
      <bottom style="medium">
        <color indexed="64"/>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medium">
        <color auto="1"/>
      </left>
      <right style="thin">
        <color auto="1"/>
      </right>
      <top/>
      <bottom style="thin">
        <color auto="1"/>
      </bottom>
      <diagonal/>
    </border>
    <border>
      <left style="medium">
        <color indexed="64"/>
      </left>
      <right style="medium">
        <color auto="1"/>
      </right>
      <top style="thin">
        <color indexed="64"/>
      </top>
      <bottom/>
      <diagonal/>
    </border>
    <border>
      <left style="medium">
        <color indexed="64"/>
      </left>
      <right style="medium">
        <color auto="1"/>
      </right>
      <top/>
      <bottom style="thin">
        <color indexed="64"/>
      </bottom>
      <diagonal/>
    </border>
    <border>
      <left/>
      <right/>
      <top style="thin">
        <color indexed="64"/>
      </top>
      <bottom/>
      <diagonal/>
    </border>
    <border>
      <left style="medium">
        <color indexed="64"/>
      </left>
      <right style="medium">
        <color auto="1"/>
      </right>
      <top/>
      <bottom/>
      <diagonal/>
    </border>
    <border>
      <left style="medium">
        <color auto="1"/>
      </left>
      <right style="thin">
        <color auto="1"/>
      </right>
      <top/>
      <bottom/>
      <diagonal/>
    </border>
    <border>
      <left style="thin">
        <color auto="1"/>
      </left>
      <right style="medium">
        <color indexed="64"/>
      </right>
      <top style="medium">
        <color indexed="64"/>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diagonal/>
    </border>
    <border>
      <left/>
      <right style="thin">
        <color auto="1"/>
      </right>
      <top style="medium">
        <color indexed="64"/>
      </top>
      <bottom style="thin">
        <color auto="1"/>
      </bottom>
      <diagonal/>
    </border>
    <border>
      <left/>
      <right style="thin">
        <color auto="1"/>
      </right>
      <top style="medium">
        <color indexed="64"/>
      </top>
      <bottom style="medium">
        <color indexed="64"/>
      </bottom>
      <diagonal/>
    </border>
  </borders>
  <cellStyleXfs count="2">
    <xf numFmtId="0" fontId="0" fillId="0" borderId="0"/>
    <xf numFmtId="9" fontId="12" fillId="0" borderId="0" applyFont="0" applyFill="0" applyBorder="0" applyAlignment="0" applyProtection="0"/>
  </cellStyleXfs>
  <cellXfs count="294">
    <xf numFmtId="0" fontId="0" fillId="0" borderId="0" xfId="0"/>
    <xf numFmtId="0" fontId="3" fillId="0" borderId="0" xfId="0" applyFont="1" applyAlignment="1">
      <alignment wrapText="1"/>
    </xf>
    <xf numFmtId="0" fontId="3" fillId="0" borderId="0" xfId="0" applyFont="1" applyAlignment="1">
      <alignment horizontal="left" wrapText="1"/>
    </xf>
    <xf numFmtId="0" fontId="8" fillId="0" borderId="0" xfId="0" applyFont="1" applyAlignment="1">
      <alignment vertical="center" wrapText="1"/>
    </xf>
    <xf numFmtId="0" fontId="0" fillId="0" borderId="1" xfId="0" applyBorder="1" applyAlignment="1">
      <alignment vertical="center" wrapText="1"/>
    </xf>
    <xf numFmtId="0" fontId="0" fillId="0" borderId="1" xfId="0" applyBorder="1"/>
    <xf numFmtId="0" fontId="3" fillId="0" borderId="1" xfId="0" applyFont="1" applyBorder="1" applyAlignment="1">
      <alignment wrapText="1"/>
    </xf>
    <xf numFmtId="0" fontId="9"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wrapText="1"/>
    </xf>
    <xf numFmtId="0" fontId="9" fillId="4" borderId="1" xfId="0" applyFont="1" applyFill="1" applyBorder="1" applyAlignment="1">
      <alignment vertical="center" wrapText="1"/>
    </xf>
    <xf numFmtId="0" fontId="11" fillId="3" borderId="1" xfId="0" applyFont="1" applyFill="1" applyBorder="1" applyAlignment="1">
      <alignment vertical="center" wrapText="1"/>
    </xf>
    <xf numFmtId="0" fontId="4" fillId="0" borderId="1" xfId="0" applyFont="1" applyBorder="1" applyAlignment="1">
      <alignment horizontal="left" vertical="center" wrapText="1" readingOrder="1"/>
    </xf>
    <xf numFmtId="0" fontId="1" fillId="3" borderId="1" xfId="0" applyFont="1" applyFill="1" applyBorder="1" applyAlignment="1">
      <alignment vertical="center"/>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 fillId="0" borderId="0" xfId="0" applyFont="1" applyAlignment="1">
      <alignment horizontal="center" vertical="center"/>
    </xf>
    <xf numFmtId="0" fontId="15" fillId="2" borderId="12"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9" fontId="0" fillId="0" borderId="1" xfId="1" applyFont="1" applyBorder="1"/>
    <xf numFmtId="0" fontId="3" fillId="0" borderId="0" xfId="0" applyFont="1"/>
    <xf numFmtId="0" fontId="3" fillId="0" borderId="1" xfId="0" applyFont="1" applyBorder="1"/>
    <xf numFmtId="0" fontId="11" fillId="0" borderId="1" xfId="0" applyFont="1" applyBorder="1" applyAlignment="1">
      <alignment horizontal="left" vertical="center" wrapText="1"/>
    </xf>
    <xf numFmtId="0" fontId="3" fillId="0" borderId="1" xfId="0" applyFont="1" applyBorder="1" applyAlignment="1">
      <alignment horizontal="left" vertical="top" wrapText="1"/>
    </xf>
    <xf numFmtId="0" fontId="11" fillId="0" borderId="1" xfId="0" applyFont="1" applyFill="1" applyBorder="1" applyAlignment="1">
      <alignment horizontal="left" vertical="center" wrapText="1"/>
    </xf>
    <xf numFmtId="0" fontId="3" fillId="0"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center" vertical="center"/>
    </xf>
    <xf numFmtId="0" fontId="11" fillId="0" borderId="1" xfId="0" applyFont="1" applyBorder="1" applyAlignment="1">
      <alignment horizontal="center" wrapText="1"/>
    </xf>
    <xf numFmtId="0" fontId="3" fillId="0" borderId="1" xfId="0" applyFont="1" applyBorder="1" applyAlignment="1">
      <alignment vertical="center"/>
    </xf>
    <xf numFmtId="0" fontId="3" fillId="0" borderId="1" xfId="0" applyFont="1" applyFill="1" applyBorder="1" applyAlignment="1">
      <alignment vertical="center" wrapText="1"/>
    </xf>
    <xf numFmtId="0" fontId="3" fillId="0" borderId="1" xfId="0" applyFont="1" applyBorder="1" applyAlignment="1"/>
    <xf numFmtId="0" fontId="19" fillId="0" borderId="1" xfId="0" applyFont="1" applyFill="1" applyBorder="1" applyAlignment="1">
      <alignment wrapText="1"/>
    </xf>
    <xf numFmtId="0" fontId="3" fillId="0" borderId="1" xfId="0" applyFont="1" applyFill="1" applyBorder="1" applyAlignment="1">
      <alignment wrapText="1"/>
    </xf>
    <xf numFmtId="0" fontId="3" fillId="0" borderId="16" xfId="0" applyFont="1" applyBorder="1" applyAlignment="1">
      <alignment vertical="center" wrapText="1"/>
    </xf>
    <xf numFmtId="0" fontId="3" fillId="0" borderId="4" xfId="0" applyFont="1" applyBorder="1"/>
    <xf numFmtId="0" fontId="3" fillId="0" borderId="0" xfId="0" applyFont="1" applyBorder="1"/>
    <xf numFmtId="0" fontId="17" fillId="7" borderId="1" xfId="0" applyFont="1" applyFill="1" applyBorder="1" applyAlignment="1">
      <alignment vertical="center" wrapText="1"/>
    </xf>
    <xf numFmtId="0" fontId="3" fillId="0" borderId="0" xfId="0" applyFont="1" applyAlignment="1">
      <alignment horizontal="center" vertical="center"/>
    </xf>
    <xf numFmtId="0" fontId="0" fillId="0" borderId="1" xfId="0" quotePrefix="1" applyBorder="1"/>
    <xf numFmtId="0" fontId="4" fillId="8" borderId="1" xfId="0" applyFont="1" applyFill="1" applyBorder="1" applyAlignment="1">
      <alignment horizontal="left" vertical="center" wrapText="1" readingOrder="1"/>
    </xf>
    <xf numFmtId="0" fontId="3" fillId="8" borderId="1" xfId="0" applyFont="1" applyFill="1" applyBorder="1" applyAlignment="1">
      <alignment wrapText="1"/>
    </xf>
    <xf numFmtId="0" fontId="3" fillId="8" borderId="1" xfId="0" applyFont="1" applyFill="1" applyBorder="1" applyAlignment="1">
      <alignment horizontal="left" wrapText="1"/>
    </xf>
    <xf numFmtId="0" fontId="9" fillId="8" borderId="1" xfId="0" applyFont="1" applyFill="1" applyBorder="1" applyAlignment="1">
      <alignment vertical="center" wrapText="1"/>
    </xf>
    <xf numFmtId="0" fontId="3" fillId="0" borderId="1" xfId="0" applyFont="1" applyFill="1" applyBorder="1" applyAlignment="1">
      <alignment horizontal="left" wrapText="1"/>
    </xf>
    <xf numFmtId="0" fontId="4" fillId="0" borderId="1" xfId="0" applyFont="1" applyFill="1" applyBorder="1" applyAlignment="1">
      <alignment horizontal="left" vertical="center" wrapText="1" readingOrder="1"/>
    </xf>
    <xf numFmtId="0" fontId="3" fillId="8" borderId="1" xfId="0" applyFont="1" applyFill="1" applyBorder="1" applyAlignment="1">
      <alignment vertical="center" wrapText="1"/>
    </xf>
    <xf numFmtId="0" fontId="5" fillId="2" borderId="0" xfId="0" applyFont="1" applyFill="1" applyBorder="1" applyAlignment="1">
      <alignment wrapText="1"/>
    </xf>
    <xf numFmtId="0" fontId="3" fillId="0" borderId="4" xfId="0" applyFont="1" applyBorder="1" applyAlignment="1">
      <alignment vertical="center" wrapText="1"/>
    </xf>
    <xf numFmtId="0" fontId="0" fillId="0" borderId="4" xfId="0" applyBorder="1" applyAlignment="1">
      <alignment vertical="center"/>
    </xf>
    <xf numFmtId="0" fontId="0" fillId="0" borderId="1" xfId="0" applyBorder="1" applyAlignment="1"/>
    <xf numFmtId="0" fontId="15" fillId="2" borderId="20" xfId="0" applyFont="1" applyFill="1" applyBorder="1" applyAlignment="1">
      <alignment horizontal="center" vertical="center" wrapText="1"/>
    </xf>
    <xf numFmtId="0" fontId="0" fillId="0" borderId="0" xfId="0" applyBorder="1"/>
    <xf numFmtId="0" fontId="0" fillId="9" borderId="0" xfId="0" applyFill="1" applyBorder="1"/>
    <xf numFmtId="0" fontId="0" fillId="9" borderId="0" xfId="0" applyFill="1"/>
    <xf numFmtId="0" fontId="3" fillId="9" borderId="0" xfId="0" applyFont="1" applyFill="1"/>
    <xf numFmtId="0" fontId="25" fillId="0" borderId="0" xfId="0" applyFont="1" applyAlignment="1">
      <alignment vertical="center"/>
    </xf>
    <xf numFmtId="0" fontId="25" fillId="11" borderId="0" xfId="0" applyFont="1" applyFill="1" applyAlignment="1">
      <alignment vertical="center"/>
    </xf>
    <xf numFmtId="0" fontId="25" fillId="0" borderId="0" xfId="0" applyFont="1" applyAlignment="1">
      <alignment horizontal="left" vertical="center" indent="4"/>
    </xf>
    <xf numFmtId="0" fontId="25" fillId="0" borderId="0" xfId="0" applyFont="1" applyAlignment="1">
      <alignment horizontal="left" indent="4"/>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vertical="center" wrapText="1" readingOrder="1"/>
    </xf>
    <xf numFmtId="0" fontId="0" fillId="0" borderId="2" xfId="0" applyBorder="1" applyAlignment="1">
      <alignment horizontal="center" vertical="center"/>
    </xf>
    <xf numFmtId="0" fontId="11"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0" borderId="4" xfId="0" applyFont="1" applyBorder="1" applyAlignment="1">
      <alignment horizontal="center" vertical="center"/>
    </xf>
    <xf numFmtId="0" fontId="14" fillId="2" borderId="15"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7"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0" xfId="0" applyFont="1" applyFill="1" applyAlignment="1">
      <alignment horizontal="left" vertical="center" wrapText="1"/>
    </xf>
    <xf numFmtId="0" fontId="16" fillId="0" borderId="0" xfId="0" applyFont="1" applyFill="1" applyAlignment="1">
      <alignment vertical="center" wrapText="1"/>
    </xf>
    <xf numFmtId="0" fontId="16" fillId="0" borderId="0" xfId="0" applyFont="1" applyFill="1" applyAlignment="1">
      <alignment horizontal="center" vertical="center" wrapText="1"/>
    </xf>
    <xf numFmtId="0" fontId="21" fillId="0" borderId="6" xfId="0" applyFont="1" applyFill="1" applyBorder="1" applyAlignment="1">
      <alignment vertical="center" wrapText="1"/>
    </xf>
    <xf numFmtId="0" fontId="28" fillId="0" borderId="6" xfId="0" applyFont="1" applyFill="1" applyBorder="1" applyAlignment="1">
      <alignment horizontal="left" vertical="center" wrapText="1"/>
    </xf>
    <xf numFmtId="0" fontId="26" fillId="0" borderId="21" xfId="0" applyFont="1" applyFill="1" applyBorder="1" applyAlignment="1">
      <alignment horizontal="left" vertical="center" wrapText="1"/>
    </xf>
    <xf numFmtId="0" fontId="21" fillId="0" borderId="40" xfId="0" applyFont="1" applyFill="1" applyBorder="1" applyAlignment="1">
      <alignment vertical="center" wrapText="1"/>
    </xf>
    <xf numFmtId="0" fontId="31" fillId="0" borderId="0" xfId="0" applyFont="1" applyFill="1" applyAlignment="1">
      <alignment horizontal="center" vertical="center" wrapText="1"/>
    </xf>
    <xf numFmtId="0" fontId="21" fillId="0" borderId="18" xfId="0" applyFont="1" applyFill="1" applyBorder="1" applyAlignment="1">
      <alignment horizontal="left" vertical="center" wrapText="1"/>
    </xf>
    <xf numFmtId="0" fontId="21" fillId="0" borderId="42"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42" xfId="0" applyFont="1" applyFill="1" applyBorder="1" applyAlignment="1">
      <alignment vertical="center" wrapText="1"/>
    </xf>
    <xf numFmtId="0" fontId="21" fillId="12" borderId="35" xfId="0" applyFont="1" applyFill="1" applyBorder="1" applyAlignment="1">
      <alignment vertical="center" wrapText="1"/>
    </xf>
    <xf numFmtId="0" fontId="16" fillId="12" borderId="26" xfId="0" applyFont="1" applyFill="1" applyBorder="1" applyAlignment="1">
      <alignment horizontal="left" vertical="center" wrapText="1"/>
    </xf>
    <xf numFmtId="0" fontId="21" fillId="12" borderId="6" xfId="0" applyFont="1" applyFill="1" applyBorder="1" applyAlignment="1">
      <alignment vertical="center" wrapText="1"/>
    </xf>
    <xf numFmtId="0" fontId="16" fillId="12" borderId="1" xfId="0" applyFont="1" applyFill="1" applyBorder="1" applyAlignment="1">
      <alignment horizontal="left" vertical="center" wrapText="1"/>
    </xf>
    <xf numFmtId="0" fontId="21" fillId="12" borderId="6" xfId="0" applyFont="1" applyFill="1" applyBorder="1" applyAlignment="1">
      <alignment horizontal="left" vertical="center" wrapText="1"/>
    </xf>
    <xf numFmtId="0" fontId="21" fillId="12" borderId="36" xfId="0" applyFont="1" applyFill="1" applyBorder="1" applyAlignment="1">
      <alignment horizontal="left" vertical="center" wrapText="1"/>
    </xf>
    <xf numFmtId="0" fontId="16" fillId="12" borderId="30" xfId="0" applyFont="1" applyFill="1" applyBorder="1" applyAlignment="1">
      <alignment horizontal="left" vertical="center" wrapText="1"/>
    </xf>
    <xf numFmtId="0" fontId="21" fillId="12" borderId="35"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32" fillId="12" borderId="21" xfId="0" applyFont="1" applyFill="1" applyBorder="1" applyAlignment="1">
      <alignment horizontal="left" vertical="center" wrapText="1"/>
    </xf>
    <xf numFmtId="0" fontId="32" fillId="0" borderId="39" xfId="0" applyFont="1" applyFill="1" applyBorder="1" applyAlignment="1">
      <alignment horizontal="left" vertical="center" wrapText="1"/>
    </xf>
    <xf numFmtId="0" fontId="16" fillId="0" borderId="4" xfId="0" applyFont="1" applyFill="1" applyBorder="1" applyAlignment="1">
      <alignment vertical="center" wrapText="1"/>
    </xf>
    <xf numFmtId="0" fontId="9" fillId="0" borderId="39" xfId="0" applyFont="1" applyBorder="1" applyAlignment="1">
      <alignment wrapText="1"/>
    </xf>
    <xf numFmtId="0" fontId="26" fillId="12" borderId="1" xfId="0" applyFont="1" applyFill="1" applyBorder="1" applyAlignment="1">
      <alignment vertical="center" wrapText="1"/>
    </xf>
    <xf numFmtId="0" fontId="32" fillId="12" borderId="25" xfId="0" applyFont="1" applyFill="1" applyBorder="1" applyAlignment="1">
      <alignment horizontal="left" vertical="center" wrapText="1"/>
    </xf>
    <xf numFmtId="0" fontId="32" fillId="0" borderId="22" xfId="0" applyFont="1" applyFill="1" applyBorder="1" applyAlignment="1">
      <alignment horizontal="left" vertical="center" wrapText="1"/>
    </xf>
    <xf numFmtId="0" fontId="32" fillId="12" borderId="29" xfId="0" applyFont="1" applyFill="1" applyBorder="1" applyAlignment="1">
      <alignment horizontal="left" vertical="center" wrapText="1"/>
    </xf>
    <xf numFmtId="0" fontId="32" fillId="0" borderId="44" xfId="0" applyFont="1" applyFill="1" applyBorder="1" applyAlignment="1">
      <alignment horizontal="left" vertical="center" wrapText="1"/>
    </xf>
    <xf numFmtId="0" fontId="32" fillId="0" borderId="21" xfId="0" applyFont="1" applyFill="1" applyBorder="1" applyAlignment="1">
      <alignment vertical="center" wrapText="1"/>
    </xf>
    <xf numFmtId="0" fontId="32" fillId="0" borderId="21" xfId="0" applyFont="1" applyFill="1" applyBorder="1" applyAlignment="1">
      <alignment horizontal="left" vertical="center" wrapText="1"/>
    </xf>
    <xf numFmtId="0" fontId="32" fillId="12" borderId="1" xfId="0" applyFont="1" applyFill="1" applyBorder="1" applyAlignment="1">
      <alignment horizontal="left" vertical="center" wrapText="1"/>
    </xf>
    <xf numFmtId="0" fontId="32" fillId="12" borderId="7" xfId="0" applyFont="1" applyFill="1" applyBorder="1" applyAlignment="1">
      <alignment horizontal="left" vertical="center" wrapText="1"/>
    </xf>
    <xf numFmtId="0" fontId="21" fillId="12" borderId="33" xfId="0" applyFont="1" applyFill="1" applyBorder="1" applyAlignment="1">
      <alignment vertical="center" wrapText="1"/>
    </xf>
    <xf numFmtId="0" fontId="32" fillId="12" borderId="9" xfId="0" applyFont="1" applyFill="1" applyBorder="1" applyAlignment="1">
      <alignment horizontal="left" vertical="center" wrapText="1"/>
    </xf>
    <xf numFmtId="0" fontId="32" fillId="0" borderId="29" xfId="0" applyFont="1" applyFill="1" applyBorder="1" applyAlignment="1">
      <alignment horizontal="left" vertical="center" wrapText="1"/>
    </xf>
    <xf numFmtId="0" fontId="32" fillId="12" borderId="46" xfId="0" applyFont="1" applyFill="1" applyBorder="1" applyAlignment="1">
      <alignment horizontal="left" vertical="center" wrapText="1"/>
    </xf>
    <xf numFmtId="0" fontId="32" fillId="12" borderId="26" xfId="0" applyFont="1" applyFill="1" applyBorder="1" applyAlignment="1">
      <alignment horizontal="left" vertical="center" wrapText="1"/>
    </xf>
    <xf numFmtId="0" fontId="32" fillId="12" borderId="21" xfId="0" applyFont="1" applyFill="1" applyBorder="1" applyAlignment="1">
      <alignment vertical="center" wrapText="1"/>
    </xf>
    <xf numFmtId="0" fontId="32" fillId="12" borderId="1" xfId="0" applyFont="1" applyFill="1" applyBorder="1" applyAlignment="1">
      <alignment vertical="center" wrapText="1"/>
    </xf>
    <xf numFmtId="0" fontId="32" fillId="12" borderId="28" xfId="0" applyFont="1" applyFill="1" applyBorder="1" applyAlignment="1">
      <alignment horizontal="left" vertical="center" wrapText="1"/>
    </xf>
    <xf numFmtId="0" fontId="32" fillId="12" borderId="30" xfId="0" applyFont="1" applyFill="1" applyBorder="1" applyAlignment="1">
      <alignment horizontal="left" vertical="center" wrapText="1"/>
    </xf>
    <xf numFmtId="0" fontId="32" fillId="12" borderId="31"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38"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7"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2" fillId="0" borderId="28" xfId="0" applyFont="1" applyFill="1" applyBorder="1" applyAlignment="1">
      <alignment horizontal="left" vertical="center" wrapText="1"/>
    </xf>
    <xf numFmtId="0" fontId="32" fillId="12" borderId="27" xfId="0" applyFont="1" applyFill="1" applyBorder="1" applyAlignment="1">
      <alignment horizontal="left" vertical="center" wrapText="1"/>
    </xf>
    <xf numFmtId="0" fontId="32" fillId="12" borderId="26" xfId="0" applyFont="1" applyFill="1" applyBorder="1" applyAlignment="1">
      <alignment horizontal="center" vertical="center" wrapText="1"/>
    </xf>
    <xf numFmtId="0" fontId="32" fillId="12" borderId="1" xfId="0" applyFont="1" applyFill="1" applyBorder="1" applyAlignment="1">
      <alignment horizontal="center" vertical="center" wrapText="1"/>
    </xf>
    <xf numFmtId="0" fontId="32" fillId="12" borderId="3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1" xfId="0" applyFont="1" applyFill="1" applyBorder="1" applyAlignment="1">
      <alignment horizontal="center" vertical="center" wrapText="1"/>
    </xf>
    <xf numFmtId="14" fontId="32" fillId="12" borderId="1" xfId="0" applyNumberFormat="1" applyFont="1" applyFill="1" applyBorder="1" applyAlignment="1">
      <alignment horizontal="center" vertical="center" wrapText="1"/>
    </xf>
    <xf numFmtId="0" fontId="32" fillId="0" borderId="3" xfId="0" applyFont="1" applyFill="1" applyBorder="1" applyAlignment="1">
      <alignment horizontal="center" vertical="center" wrapText="1"/>
    </xf>
    <xf numFmtId="17" fontId="32" fillId="0" borderId="1" xfId="0" applyNumberFormat="1"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12" borderId="28" xfId="0" applyFont="1" applyFill="1" applyBorder="1" applyAlignment="1">
      <alignment vertical="center" wrapText="1"/>
    </xf>
    <xf numFmtId="0" fontId="33" fillId="12" borderId="26" xfId="0" applyFont="1" applyFill="1" applyBorder="1" applyAlignment="1">
      <alignment horizontal="left" vertical="center" wrapText="1"/>
    </xf>
    <xf numFmtId="0" fontId="33" fillId="12" borderId="1" xfId="0" applyFont="1" applyFill="1" applyBorder="1" applyAlignment="1">
      <alignment horizontal="left" vertical="center" wrapText="1"/>
    </xf>
    <xf numFmtId="0" fontId="33" fillId="12" borderId="30" xfId="0" applyFont="1" applyFill="1" applyBorder="1" applyAlignment="1">
      <alignment horizontal="left" vertical="center" wrapText="1"/>
    </xf>
    <xf numFmtId="0" fontId="21" fillId="12" borderId="32" xfId="0" applyFont="1" applyFill="1" applyBorder="1" applyAlignment="1">
      <alignment horizontal="left" vertical="center" wrapText="1"/>
    </xf>
    <xf numFmtId="0" fontId="21" fillId="12" borderId="33" xfId="0" applyFont="1" applyFill="1" applyBorder="1" applyAlignment="1">
      <alignment horizontal="left" vertical="center" wrapText="1"/>
    </xf>
    <xf numFmtId="0" fontId="21" fillId="12" borderId="3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2" fillId="12" borderId="4" xfId="0" applyFont="1" applyFill="1" applyBorder="1" applyAlignment="1">
      <alignment horizontal="center" vertical="center" wrapText="1"/>
    </xf>
    <xf numFmtId="0" fontId="32" fillId="0" borderId="31" xfId="0" applyFont="1" applyFill="1" applyBorder="1" applyAlignment="1">
      <alignment horizontal="left" vertical="center" wrapText="1"/>
    </xf>
    <xf numFmtId="0" fontId="32" fillId="0" borderId="30" xfId="0" applyFont="1" applyFill="1" applyBorder="1" applyAlignment="1">
      <alignment horizontal="center" vertical="center" wrapText="1"/>
    </xf>
    <xf numFmtId="0" fontId="16" fillId="0" borderId="30" xfId="0" applyFont="1" applyFill="1" applyBorder="1" applyAlignment="1">
      <alignment horizontal="left" vertical="center" wrapText="1"/>
    </xf>
    <xf numFmtId="0" fontId="32" fillId="12" borderId="47" xfId="0" applyFont="1" applyFill="1" applyBorder="1" applyAlignment="1">
      <alignment horizontal="left" vertical="center" wrapText="1"/>
    </xf>
    <xf numFmtId="0" fontId="32" fillId="12" borderId="48" xfId="0" applyFont="1" applyFill="1" applyBorder="1" applyAlignment="1">
      <alignment horizontal="left" vertical="center" wrapText="1"/>
    </xf>
    <xf numFmtId="0" fontId="32" fillId="0" borderId="4" xfId="0" applyNumberFormat="1" applyFont="1" applyFill="1" applyBorder="1" applyAlignment="1">
      <alignment horizontal="center" vertical="center" wrapText="1"/>
    </xf>
    <xf numFmtId="0" fontId="26" fillId="12" borderId="30" xfId="0" applyFont="1" applyFill="1" applyBorder="1" applyAlignment="1">
      <alignment vertical="center" wrapText="1"/>
    </xf>
    <xf numFmtId="0" fontId="21" fillId="12" borderId="32" xfId="0" applyFont="1" applyFill="1" applyBorder="1" applyAlignment="1">
      <alignment vertical="center" wrapText="1"/>
    </xf>
    <xf numFmtId="0" fontId="26" fillId="12" borderId="4" xfId="0" applyFont="1" applyFill="1" applyBorder="1" applyAlignment="1">
      <alignment vertical="center" wrapText="1"/>
    </xf>
    <xf numFmtId="0" fontId="21" fillId="12" borderId="51" xfId="0" applyFont="1" applyFill="1" applyBorder="1" applyAlignment="1">
      <alignment vertical="center" wrapText="1"/>
    </xf>
    <xf numFmtId="0" fontId="32" fillId="12" borderId="52" xfId="0" applyFont="1" applyFill="1" applyBorder="1" applyAlignment="1">
      <alignment horizontal="center" vertical="center" wrapText="1"/>
    </xf>
    <xf numFmtId="0" fontId="32" fillId="12" borderId="52" xfId="0" applyFont="1" applyFill="1" applyBorder="1" applyAlignment="1">
      <alignment horizontal="left" vertical="center" wrapText="1"/>
    </xf>
    <xf numFmtId="0" fontId="21" fillId="0" borderId="43" xfId="0" applyFont="1" applyFill="1" applyBorder="1" applyAlignment="1">
      <alignment horizontal="center" vertical="center" wrapText="1"/>
    </xf>
    <xf numFmtId="0" fontId="32" fillId="0" borderId="22" xfId="0" applyFont="1" applyFill="1" applyBorder="1" applyAlignment="1">
      <alignment vertical="center" wrapText="1"/>
    </xf>
    <xf numFmtId="0" fontId="21" fillId="0" borderId="24" xfId="0" applyFont="1" applyFill="1" applyBorder="1" applyAlignment="1">
      <alignment horizontal="center" vertical="center" wrapText="1"/>
    </xf>
    <xf numFmtId="0" fontId="29" fillId="10" borderId="53" xfId="0" applyFont="1" applyFill="1" applyBorder="1" applyAlignment="1">
      <alignment horizontal="center" vertical="center" wrapText="1"/>
    </xf>
    <xf numFmtId="0" fontId="29" fillId="10" borderId="54" xfId="0" applyFont="1" applyFill="1" applyBorder="1" applyAlignment="1">
      <alignment horizontal="center" vertical="center" wrapText="1"/>
    </xf>
    <xf numFmtId="0" fontId="30" fillId="10" borderId="54" xfId="0" applyFont="1" applyFill="1" applyBorder="1" applyAlignment="1">
      <alignment horizontal="center" vertical="center" wrapText="1"/>
    </xf>
    <xf numFmtId="0" fontId="30" fillId="10" borderId="55" xfId="0" applyFont="1" applyFill="1" applyBorder="1" applyAlignment="1">
      <alignment horizontal="center" vertical="center" wrapText="1"/>
    </xf>
    <xf numFmtId="0" fontId="30" fillId="10" borderId="56" xfId="0" applyFont="1" applyFill="1" applyBorder="1" applyAlignment="1">
      <alignment horizontal="center" vertical="center" wrapText="1"/>
    </xf>
    <xf numFmtId="0" fontId="3" fillId="0" borderId="57" xfId="0" applyFont="1" applyFill="1" applyBorder="1" applyAlignment="1">
      <alignment vertical="center" wrapText="1"/>
    </xf>
    <xf numFmtId="0" fontId="11" fillId="0" borderId="32" xfId="0" applyFont="1" applyFill="1" applyBorder="1" applyAlignment="1">
      <alignment vertical="center" wrapText="1"/>
    </xf>
    <xf numFmtId="0" fontId="3" fillId="0" borderId="26" xfId="0" applyFont="1" applyFill="1" applyBorder="1" applyAlignment="1">
      <alignment horizontal="center" vertical="center" wrapText="1"/>
    </xf>
    <xf numFmtId="0" fontId="11" fillId="0" borderId="34" xfId="0" applyFont="1" applyFill="1" applyBorder="1" applyAlignment="1">
      <alignment vertical="center" wrapText="1"/>
    </xf>
    <xf numFmtId="0" fontId="3" fillId="0" borderId="4" xfId="0" applyFont="1" applyFill="1" applyBorder="1" applyAlignment="1">
      <alignment horizontal="center" vertical="center" wrapText="1"/>
    </xf>
    <xf numFmtId="0" fontId="11" fillId="0" borderId="24" xfId="0" applyFont="1" applyFill="1" applyBorder="1" applyAlignment="1">
      <alignment vertical="center" wrapText="1"/>
    </xf>
    <xf numFmtId="0" fontId="3" fillId="0" borderId="58" xfId="0" applyFont="1" applyFill="1" applyBorder="1" applyAlignment="1">
      <alignment vertical="center" wrapText="1"/>
    </xf>
    <xf numFmtId="0" fontId="3" fillId="0" borderId="23" xfId="0" applyFont="1" applyFill="1" applyBorder="1" applyAlignment="1">
      <alignment horizontal="center" vertical="center" wrapText="1"/>
    </xf>
    <xf numFmtId="0" fontId="32" fillId="0" borderId="30" xfId="0" applyFont="1" applyFill="1" applyBorder="1" applyAlignment="1">
      <alignment horizontal="left" vertical="center" wrapText="1"/>
    </xf>
    <xf numFmtId="0" fontId="3" fillId="0" borderId="52" xfId="0" applyFont="1" applyFill="1" applyBorder="1" applyAlignment="1">
      <alignment horizontal="center" vertical="center" wrapText="1"/>
    </xf>
    <xf numFmtId="0" fontId="3" fillId="0" borderId="29" xfId="0" applyFont="1" applyFill="1" applyBorder="1" applyAlignment="1">
      <alignment vertical="center" wrapText="1"/>
    </xf>
    <xf numFmtId="0" fontId="3" fillId="0" borderId="30"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16" fillId="12" borderId="4" xfId="0" applyFont="1" applyFill="1" applyBorder="1" applyAlignment="1">
      <alignment horizontal="left" vertical="center" wrapText="1"/>
    </xf>
    <xf numFmtId="0" fontId="32" fillId="12" borderId="4" xfId="0" applyFont="1" applyFill="1" applyBorder="1" applyAlignment="1">
      <alignment horizontal="left" vertical="center" wrapText="1"/>
    </xf>
    <xf numFmtId="0" fontId="32" fillId="12" borderId="38"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32" fillId="0" borderId="45" xfId="0" applyFont="1" applyFill="1" applyBorder="1" applyAlignment="1">
      <alignment horizontal="left" vertical="center" wrapText="1"/>
    </xf>
    <xf numFmtId="20" fontId="21" fillId="12" borderId="50" xfId="0" applyNumberFormat="1" applyFont="1" applyFill="1"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xf>
    <xf numFmtId="0" fontId="15" fillId="2" borderId="10" xfId="0" applyFont="1" applyFill="1" applyBorder="1" applyAlignment="1">
      <alignment horizontal="center" wrapText="1"/>
    </xf>
    <xf numFmtId="0" fontId="15" fillId="2" borderId="19" xfId="0" applyFont="1" applyFill="1" applyBorder="1" applyAlignment="1">
      <alignment horizontal="center" wrapText="1"/>
    </xf>
    <xf numFmtId="0" fontId="2" fillId="8" borderId="1" xfId="0" applyFont="1" applyFill="1" applyBorder="1" applyAlignment="1">
      <alignment vertical="center" wrapText="1" readingOrder="1"/>
    </xf>
    <xf numFmtId="0" fontId="2" fillId="4" borderId="1" xfId="0" applyFont="1" applyFill="1" applyBorder="1" applyAlignment="1">
      <alignment horizontal="left" vertical="center" wrapText="1" readingOrder="1"/>
    </xf>
    <xf numFmtId="0" fontId="2" fillId="4" borderId="1" xfId="0" applyFont="1" applyFill="1" applyBorder="1" applyAlignment="1">
      <alignment horizontal="center" vertical="center" wrapText="1" readingOrder="1"/>
    </xf>
    <xf numFmtId="0" fontId="5" fillId="2" borderId="16" xfId="0" applyFont="1" applyFill="1" applyBorder="1" applyAlignment="1">
      <alignment horizontal="center" wrapText="1"/>
    </xf>
    <xf numFmtId="0" fontId="5" fillId="2" borderId="18" xfId="0" applyFont="1" applyFill="1" applyBorder="1" applyAlignment="1">
      <alignment horizontal="center" wrapText="1"/>
    </xf>
    <xf numFmtId="0" fontId="2" fillId="5" borderId="1" xfId="0" applyFont="1" applyFill="1" applyBorder="1" applyAlignment="1">
      <alignment horizontal="center" vertical="center" wrapText="1" readingOrder="1"/>
    </xf>
    <xf numFmtId="0" fontId="4" fillId="4" borderId="1" xfId="0" applyFont="1" applyFill="1" applyBorder="1" applyAlignment="1">
      <alignment horizontal="center" vertical="center" wrapText="1" readingOrder="1"/>
    </xf>
    <xf numFmtId="0" fontId="2" fillId="3" borderId="1" xfId="0" applyFont="1" applyFill="1" applyBorder="1" applyAlignment="1">
      <alignment vertical="center" wrapText="1" readingOrder="1"/>
    </xf>
    <xf numFmtId="0" fontId="11" fillId="4" borderId="1" xfId="0" applyFont="1" applyFill="1" applyBorder="1" applyAlignment="1">
      <alignment horizontal="center" wrapText="1"/>
    </xf>
    <xf numFmtId="0" fontId="11" fillId="4"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1" fillId="4" borderId="1" xfId="0" applyFont="1" applyFill="1" applyBorder="1" applyAlignment="1">
      <alignment horizontal="center" vertical="top" wrapText="1"/>
    </xf>
    <xf numFmtId="0" fontId="3" fillId="4" borderId="1" xfId="0" applyFont="1" applyFill="1" applyBorder="1" applyAlignment="1">
      <alignment horizontal="center" wrapText="1"/>
    </xf>
    <xf numFmtId="0" fontId="0" fillId="0" borderId="2" xfId="0" applyBorder="1" applyAlignment="1">
      <alignment horizontal="center"/>
    </xf>
    <xf numFmtId="0" fontId="0" fillId="0" borderId="4" xfId="0" applyBorder="1" applyAlignment="1">
      <alignment horizontal="center"/>
    </xf>
    <xf numFmtId="0" fontId="14" fillId="2" borderId="10" xfId="0" applyFont="1" applyFill="1" applyBorder="1" applyAlignment="1">
      <alignment horizontal="center" wrapText="1"/>
    </xf>
    <xf numFmtId="0" fontId="14" fillId="2" borderId="11"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5" fillId="2" borderId="14" xfId="0" applyFont="1" applyFill="1" applyBorder="1" applyAlignment="1">
      <alignment horizontal="center" wrapText="1"/>
    </xf>
    <xf numFmtId="0" fontId="5" fillId="2" borderId="0" xfId="0" applyFont="1" applyFill="1" applyBorder="1" applyAlignment="1">
      <alignment horizontal="center" wrapText="1"/>
    </xf>
    <xf numFmtId="0" fontId="6" fillId="4"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3" borderId="1" xfId="0" applyFont="1" applyFill="1" applyBorder="1" applyAlignment="1">
      <alignment horizontal="center" vertical="center" wrapText="1" readingOrder="1"/>
    </xf>
    <xf numFmtId="0" fontId="2" fillId="8"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21" fillId="0" borderId="43" xfId="0" applyFont="1" applyFill="1" applyBorder="1" applyAlignment="1">
      <alignment horizontal="center" vertical="center" wrapText="1"/>
    </xf>
    <xf numFmtId="0" fontId="21" fillId="12" borderId="49" xfId="0" applyFont="1" applyFill="1" applyBorder="1" applyAlignment="1">
      <alignment horizontal="center" vertical="center" wrapText="1"/>
    </xf>
    <xf numFmtId="0" fontId="21" fillId="12" borderId="50"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12" borderId="32" xfId="0" applyFont="1" applyFill="1" applyBorder="1" applyAlignment="1">
      <alignment horizontal="center" vertical="center" wrapText="1"/>
    </xf>
    <xf numFmtId="0" fontId="21" fillId="12" borderId="33" xfId="0" applyFont="1" applyFill="1" applyBorder="1" applyAlignment="1">
      <alignment horizontal="center" vertical="center" wrapText="1"/>
    </xf>
    <xf numFmtId="0" fontId="21" fillId="12" borderId="34" xfId="0" applyFont="1" applyFill="1" applyBorder="1" applyAlignment="1">
      <alignment horizontal="center" vertical="center" wrapText="1"/>
    </xf>
    <xf numFmtId="0" fontId="27" fillId="10" borderId="0" xfId="0" applyFont="1" applyFill="1" applyBorder="1" applyAlignment="1">
      <alignment horizontal="center" vertical="center" wrapText="1"/>
    </xf>
    <xf numFmtId="0" fontId="21" fillId="12" borderId="51" xfId="0" applyFont="1" applyFill="1" applyBorder="1" applyAlignment="1">
      <alignment horizontal="center" vertical="center" wrapText="1"/>
    </xf>
    <xf numFmtId="0" fontId="24" fillId="12" borderId="32" xfId="0" applyFont="1" applyFill="1" applyBorder="1" applyAlignment="1">
      <alignment horizontal="center" vertical="center" wrapText="1"/>
    </xf>
    <xf numFmtId="0" fontId="24" fillId="12" borderId="33" xfId="0" applyFont="1" applyFill="1" applyBorder="1" applyAlignment="1">
      <alignment horizontal="center" vertical="center" wrapText="1"/>
    </xf>
    <xf numFmtId="0" fontId="24" fillId="12" borderId="34"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4" fillId="2" borderId="15" xfId="0" applyFont="1" applyFill="1" applyBorder="1" applyAlignment="1">
      <alignment horizontal="center" wrapText="1"/>
    </xf>
    <xf numFmtId="0" fontId="14" fillId="2" borderId="15"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horizontal="center"/>
    </xf>
    <xf numFmtId="0" fontId="11" fillId="0" borderId="7" xfId="0" applyFont="1" applyBorder="1" applyAlignment="1">
      <alignment horizontal="center" vertical="center" wrapText="1"/>
    </xf>
    <xf numFmtId="0" fontId="3" fillId="0" borderId="2" xfId="0" applyFont="1" applyBorder="1" applyAlignment="1">
      <alignment horizontal="center"/>
    </xf>
    <xf numFmtId="0" fontId="3" fillId="0" borderId="4" xfId="0" applyFont="1" applyBorder="1" applyAlignment="1">
      <alignment horizont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Fill="1" applyBorder="1" applyAlignment="1">
      <alignment horizontal="center" vertical="center"/>
    </xf>
    <xf numFmtId="0" fontId="3" fillId="0" borderId="1" xfId="0" applyFont="1" applyBorder="1" applyAlignment="1">
      <alignment horizontal="left" vertical="center" wrapText="1"/>
    </xf>
    <xf numFmtId="0" fontId="11"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Border="1" applyAlignment="1">
      <alignment horizontal="left" vertical="center"/>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3" fillId="0" borderId="3" xfId="0" applyFont="1" applyBorder="1" applyAlignment="1">
      <alignment horizontal="center"/>
    </xf>
    <xf numFmtId="0" fontId="3" fillId="0" borderId="3" xfId="0" applyFont="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16" fillId="6"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21" fillId="6" borderId="1" xfId="0" applyFont="1" applyFill="1" applyBorder="1" applyAlignment="1">
      <alignment horizontal="center" wrapText="1"/>
    </xf>
  </cellXfs>
  <cellStyles count="2">
    <cellStyle name="Normal" xfId="0" builtinId="0"/>
    <cellStyle name="Porcentaje" xfId="1" builtinId="5"/>
  </cellStyles>
  <dxfs count="0"/>
  <tableStyles count="0" defaultTableStyle="TableStyleMedium2" defaultPivotStyle="PivotStyleLight16"/>
  <colors>
    <mruColors>
      <color rgb="FF003366"/>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Pt>
            <c:idx val="3"/>
            <c:invertIfNegative val="0"/>
            <c:bubble3D val="0"/>
            <c:extLst>
              <c:ext xmlns:c16="http://schemas.microsoft.com/office/drawing/2014/chart" uri="{C3380CC4-5D6E-409C-BE32-E72D297353CC}">
                <c16:uniqueId val="{00000000-4565-40FF-9669-E7D755DDEB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1-4565-40FF-9669-E7D755DDEB54}"/>
            </c:ext>
          </c:extLst>
        </c:ser>
        <c:dLbls>
          <c:dLblPos val="inEnd"/>
          <c:showLegendKey val="0"/>
          <c:showVal val="1"/>
          <c:showCatName val="0"/>
          <c:showSerName val="0"/>
          <c:showPercent val="0"/>
          <c:showBubbleSize val="0"/>
        </c:dLbls>
        <c:gapWidth val="65"/>
        <c:axId val="280389008"/>
        <c:axId val="341969024"/>
      </c:barChart>
      <c:catAx>
        <c:axId val="2803890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1969024"/>
        <c:crosses val="autoZero"/>
        <c:auto val="1"/>
        <c:lblAlgn val="ctr"/>
        <c:lblOffset val="100"/>
        <c:noMultiLvlLbl val="0"/>
      </c:catAx>
      <c:valAx>
        <c:axId val="34196902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8038900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tx1"/>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0-A369-44AA-8283-2531AED288C1}"/>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1-A369-44AA-8283-2531AED288C1}"/>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2-A369-44AA-8283-2531AED288C1}"/>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3-A369-44AA-8283-2531AED288C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4-E1C7-49DC-A20B-44227577E851}"/>
            </c:ext>
          </c:extLst>
        </c:ser>
        <c:dLbls>
          <c:dLblPos val="inEnd"/>
          <c:showLegendKey val="0"/>
          <c:showVal val="1"/>
          <c:showCatName val="0"/>
          <c:showSerName val="0"/>
          <c:showPercent val="0"/>
          <c:showBubbleSize val="0"/>
        </c:dLbls>
        <c:gapWidth val="65"/>
        <c:axId val="341970200"/>
        <c:axId val="341970592"/>
      </c:barChart>
      <c:catAx>
        <c:axId val="3419702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1970592"/>
        <c:crosses val="autoZero"/>
        <c:auto val="1"/>
        <c:lblAlgn val="ctr"/>
        <c:lblOffset val="100"/>
        <c:noMultiLvlLbl val="0"/>
      </c:catAx>
      <c:valAx>
        <c:axId val="3419705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197020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2">
                <a:lumMod val="75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80EB-4097-BBCA-DFC5CD54D32B}"/>
            </c:ext>
          </c:extLst>
        </c:ser>
        <c:dLbls>
          <c:dLblPos val="inEnd"/>
          <c:showLegendKey val="0"/>
          <c:showVal val="1"/>
          <c:showCatName val="0"/>
          <c:showSerName val="0"/>
          <c:showPercent val="0"/>
          <c:showBubbleSize val="0"/>
        </c:dLbls>
        <c:gapWidth val="65"/>
        <c:axId val="341971768"/>
        <c:axId val="341972160"/>
      </c:barChart>
      <c:catAx>
        <c:axId val="34197176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1972160"/>
        <c:crosses val="autoZero"/>
        <c:auto val="1"/>
        <c:lblAlgn val="ctr"/>
        <c:lblOffset val="100"/>
        <c:noMultiLvlLbl val="0"/>
      </c:catAx>
      <c:valAx>
        <c:axId val="34197216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197176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0-F9EB-4C02-9E41-A93DFC0E5EE4}"/>
            </c:ext>
          </c:extLst>
        </c:ser>
        <c:dLbls>
          <c:dLblPos val="inEnd"/>
          <c:showLegendKey val="0"/>
          <c:showVal val="1"/>
          <c:showCatName val="0"/>
          <c:showSerName val="0"/>
          <c:showPercent val="0"/>
          <c:showBubbleSize val="0"/>
        </c:dLbls>
        <c:gapWidth val="65"/>
        <c:axId val="341830016"/>
        <c:axId val="341830408"/>
      </c:barChart>
      <c:catAx>
        <c:axId val="3418300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1830408"/>
        <c:crosses val="autoZero"/>
        <c:auto val="1"/>
        <c:lblAlgn val="ctr"/>
        <c:lblOffset val="100"/>
        <c:noMultiLvlLbl val="0"/>
      </c:catAx>
      <c:valAx>
        <c:axId val="34183040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183001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0-051D-4EF8-869B-D16563F3D693}"/>
            </c:ext>
          </c:extLst>
        </c:ser>
        <c:dLbls>
          <c:dLblPos val="inEnd"/>
          <c:showLegendKey val="0"/>
          <c:showVal val="1"/>
          <c:showCatName val="0"/>
          <c:showSerName val="0"/>
          <c:showPercent val="0"/>
          <c:showBubbleSize val="0"/>
        </c:dLbls>
        <c:gapWidth val="65"/>
        <c:axId val="341833152"/>
        <c:axId val="342431320"/>
      </c:barChart>
      <c:catAx>
        <c:axId val="3418331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2431320"/>
        <c:crosses val="autoZero"/>
        <c:auto val="1"/>
        <c:lblAlgn val="ctr"/>
        <c:lblOffset val="100"/>
        <c:noMultiLvlLbl val="0"/>
      </c:catAx>
      <c:valAx>
        <c:axId val="3424313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183315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RESULTADOS!$B$51</c:f>
              <c:strCache>
                <c:ptCount val="1"/>
                <c:pt idx="0">
                  <c:v>Nivel de Cumplimiento Resolución 3564 de 2015</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RESULTADOS!$D$52:$D$55</c:f>
              <c:numCache>
                <c:formatCode>0%</c:formatCode>
                <c:ptCount val="4"/>
                <c:pt idx="0">
                  <c:v>0</c:v>
                </c:pt>
                <c:pt idx="1">
                  <c:v>0</c:v>
                </c:pt>
                <c:pt idx="2">
                  <c:v>0</c:v>
                </c:pt>
                <c:pt idx="3">
                  <c:v>0</c:v>
                </c:pt>
              </c:numCache>
            </c:numRef>
          </c:val>
          <c:extLst>
            <c:ext xmlns:c16="http://schemas.microsoft.com/office/drawing/2014/chart" uri="{C3380CC4-5D6E-409C-BE32-E72D297353CC}">
              <c16:uniqueId val="{00000000-2731-4A3F-BA73-ED18FC369A75}"/>
            </c:ext>
          </c:extLst>
        </c:ser>
        <c:dLbls>
          <c:dLblPos val="inEnd"/>
          <c:showLegendKey val="0"/>
          <c:showVal val="1"/>
          <c:showCatName val="0"/>
          <c:showSerName val="0"/>
          <c:showPercent val="0"/>
          <c:showBubbleSize val="0"/>
        </c:dLbls>
        <c:gapWidth val="65"/>
        <c:axId val="342432888"/>
        <c:axId val="342433280"/>
      </c:barChart>
      <c:catAx>
        <c:axId val="3424328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2433280"/>
        <c:crosses val="autoZero"/>
        <c:auto val="1"/>
        <c:lblAlgn val="ctr"/>
        <c:lblOffset val="100"/>
        <c:noMultiLvlLbl val="0"/>
      </c:catAx>
      <c:valAx>
        <c:axId val="34243328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243288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AEE7-40BB-8718-3A848D9F3434}"/>
            </c:ext>
          </c:extLst>
        </c:ser>
        <c:dLbls>
          <c:dLblPos val="inEnd"/>
          <c:showLegendKey val="0"/>
          <c:showVal val="1"/>
          <c:showCatName val="0"/>
          <c:showSerName val="0"/>
          <c:showPercent val="0"/>
          <c:showBubbleSize val="0"/>
        </c:dLbls>
        <c:gapWidth val="65"/>
        <c:axId val="342434456"/>
        <c:axId val="342434848"/>
      </c:barChart>
      <c:catAx>
        <c:axId val="3424344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2434848"/>
        <c:crosses val="autoZero"/>
        <c:auto val="1"/>
        <c:lblAlgn val="ctr"/>
        <c:lblOffset val="100"/>
        <c:noMultiLvlLbl val="0"/>
      </c:catAx>
      <c:valAx>
        <c:axId val="34243484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243445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RESULTADOS!$B$96</c:f>
              <c:strCache>
                <c:ptCount val="1"/>
                <c:pt idx="0">
                  <c:v>Hallazgo Procuraduria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RESULTADOS!$D$97:$D$100</c:f>
              <c:numCache>
                <c:formatCode>0%</c:formatCode>
                <c:ptCount val="4"/>
                <c:pt idx="0">
                  <c:v>0</c:v>
                </c:pt>
                <c:pt idx="1">
                  <c:v>0</c:v>
                </c:pt>
                <c:pt idx="2">
                  <c:v>0</c:v>
                </c:pt>
                <c:pt idx="3">
                  <c:v>0</c:v>
                </c:pt>
              </c:numCache>
            </c:numRef>
          </c:val>
          <c:extLst>
            <c:ext xmlns:c16="http://schemas.microsoft.com/office/drawing/2014/chart" uri="{C3380CC4-5D6E-409C-BE32-E72D297353CC}">
              <c16:uniqueId val="{00000000-FB4F-4944-A92C-505F90B5F372}"/>
            </c:ext>
          </c:extLst>
        </c:ser>
        <c:dLbls>
          <c:dLblPos val="inEnd"/>
          <c:showLegendKey val="0"/>
          <c:showVal val="1"/>
          <c:showCatName val="0"/>
          <c:showSerName val="0"/>
          <c:showPercent val="0"/>
          <c:showBubbleSize val="0"/>
        </c:dLbls>
        <c:gapWidth val="65"/>
        <c:axId val="341832760"/>
        <c:axId val="341832368"/>
      </c:barChart>
      <c:catAx>
        <c:axId val="3418327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1832368"/>
        <c:crosses val="autoZero"/>
        <c:auto val="1"/>
        <c:lblAlgn val="ctr"/>
        <c:lblOffset val="100"/>
        <c:noMultiLvlLbl val="0"/>
      </c:catAx>
      <c:valAx>
        <c:axId val="34183236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183276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Reversed" id="24">
  <a:schemeClr val="accent4"/>
</cs:colorStyle>
</file>

<file path=xl/charts/colors8.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280148</xdr:colOff>
      <xdr:row>3</xdr:row>
      <xdr:rowOff>100852</xdr:rowOff>
    </xdr:from>
    <xdr:to>
      <xdr:col>16</xdr:col>
      <xdr:colOff>638735</xdr:colOff>
      <xdr:row>10</xdr:row>
      <xdr:rowOff>672352</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3</xdr:row>
      <xdr:rowOff>19050</xdr:rowOff>
    </xdr:from>
    <xdr:to>
      <xdr:col>15</xdr:col>
      <xdr:colOff>542925</xdr:colOff>
      <xdr:row>12</xdr:row>
      <xdr:rowOff>276225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727363</xdr:colOff>
      <xdr:row>1</xdr:row>
      <xdr:rowOff>103909</xdr:rowOff>
    </xdr:from>
    <xdr:to>
      <xdr:col>1</xdr:col>
      <xdr:colOff>1333499</xdr:colOff>
      <xdr:row>1</xdr:row>
      <xdr:rowOff>1499394</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7363" y="311727"/>
          <a:ext cx="2874818" cy="13954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466724</xdr:colOff>
      <xdr:row>3</xdr:row>
      <xdr:rowOff>542925</xdr:rowOff>
    </xdr:from>
    <xdr:to>
      <xdr:col>19</xdr:col>
      <xdr:colOff>457199</xdr:colOff>
      <xdr:row>12</xdr:row>
      <xdr:rowOff>95250</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395287</xdr:colOff>
      <xdr:row>0</xdr:row>
      <xdr:rowOff>109536</xdr:rowOff>
    </xdr:from>
    <xdr:to>
      <xdr:col>10</xdr:col>
      <xdr:colOff>733425</xdr:colOff>
      <xdr:row>16</xdr:row>
      <xdr:rowOff>28574</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24</xdr:row>
      <xdr:rowOff>47625</xdr:rowOff>
    </xdr:from>
    <xdr:to>
      <xdr:col>11</xdr:col>
      <xdr:colOff>85725</xdr:colOff>
      <xdr:row>41</xdr:row>
      <xdr:rowOff>38100</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457200</xdr:colOff>
      <xdr:row>48</xdr:row>
      <xdr:rowOff>28575</xdr:rowOff>
    </xdr:from>
    <xdr:to>
      <xdr:col>11</xdr:col>
      <xdr:colOff>266700</xdr:colOff>
      <xdr:row>65</xdr:row>
      <xdr:rowOff>57150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73</xdr:row>
      <xdr:rowOff>0</xdr:rowOff>
    </xdr:from>
    <xdr:to>
      <xdr:col>11</xdr:col>
      <xdr:colOff>581025</xdr:colOff>
      <xdr:row>89</xdr:row>
      <xdr:rowOff>76200</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95</xdr:row>
      <xdr:rowOff>0</xdr:rowOff>
    </xdr:from>
    <xdr:to>
      <xdr:col>11</xdr:col>
      <xdr:colOff>571500</xdr:colOff>
      <xdr:row>113</xdr:row>
      <xdr:rowOff>95250</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OLUCION%203564%20PROCURADURIA\Procuraduria%20revi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r y publicar Control intern"/>
      <sheetName val="Actualizar según control intern"/>
      <sheetName val="Revisión CMS"/>
      <sheetName val="Hoja1"/>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hyperlink" Target="https://www.archivogeneral.gov.co/transparencia/presupuesto" TargetMode="External"/><Relationship Id="rId21" Type="http://schemas.openxmlformats.org/officeDocument/2006/relationships/hyperlink" Target="https://www.archivogeneral.gov.co/transparencia/estructura-organica-talento-humano/Directorio-entidades" TargetMode="External"/><Relationship Id="rId42" Type="http://schemas.openxmlformats.org/officeDocument/2006/relationships/hyperlink" Target="https://www.archivogeneral.gov.co/transparencia/control/Informe-de-gestion-evaluacion-y-auditoria" TargetMode="External"/><Relationship Id="rId47" Type="http://schemas.openxmlformats.org/officeDocument/2006/relationships/hyperlink" Target="https://www.archivogeneral.gov.co/transparencia/control/Defensa-judicial" TargetMode="External"/><Relationship Id="rId63" Type="http://schemas.openxmlformats.org/officeDocument/2006/relationships/hyperlink" Target="https://sedeelectronica.archivogeneral.gov.co/SedeElectronica/" TargetMode="External"/><Relationship Id="rId68" Type="http://schemas.openxmlformats.org/officeDocument/2006/relationships/printerSettings" Target="../printerSettings/printerSettings2.bin"/><Relationship Id="rId7" Type="http://schemas.openxmlformats.org/officeDocument/2006/relationships/hyperlink" Target="http://www.archivogeneral.gov.co/consulte/publicaciones" TargetMode="External"/><Relationship Id="rId71" Type="http://schemas.openxmlformats.org/officeDocument/2006/relationships/comments" Target="../comments1.xml"/><Relationship Id="rId2" Type="http://schemas.openxmlformats.org/officeDocument/2006/relationships/hyperlink" Target="http://www.archivogeneral.gov.co/datos-de-contacto" TargetMode="External"/><Relationship Id="rId16" Type="http://schemas.openxmlformats.org/officeDocument/2006/relationships/hyperlink" Target="https://www.archivogeneral.gov.co/transparencia/informacion-interes/noticias" TargetMode="External"/><Relationship Id="rId29" Type="http://schemas.openxmlformats.org/officeDocument/2006/relationships/hyperlink" Target="https://www.archivogeneral.gov.co/transparencia/planeacion/Politicas-lineamientos-y-manuales/manuales" TargetMode="External"/><Relationship Id="rId11" Type="http://schemas.openxmlformats.org/officeDocument/2006/relationships/hyperlink" Target="https://www.archivogeneral.gov.co/Transparencia/informacion-interes/Convocatorias" TargetMode="External"/><Relationship Id="rId24" Type="http://schemas.openxmlformats.org/officeDocument/2006/relationships/hyperlink" Target="https://www.archivogeneral.gov.co/transparencia/estructura-organica-talento-humano/Ofertas-de-empleo" TargetMode="External"/><Relationship Id="rId32" Type="http://schemas.openxmlformats.org/officeDocument/2006/relationships/hyperlink" Target="https://www.archivogeneral.gov.co/transparencia/planeacion/Politicas-lineamientos-y-manuales/Plan-servicio-al-ciudadano-para-todos-los-sujetos-obligados-que-les-aplique" TargetMode="External"/><Relationship Id="rId37" Type="http://schemas.openxmlformats.org/officeDocument/2006/relationships/hyperlink" Target="https://www.archivogeneral.gov.co/transparencia/planeacion/Politicas-lineamientos-y-manuales/Plan-servicio-al-ciudadano-para-todos-los-sujetos-obligados-que-les-aplique" TargetMode="External"/><Relationship Id="rId40" Type="http://schemas.openxmlformats.org/officeDocument/2006/relationships/hyperlink" Target="https://www.archivogeneral.gov.co/transparencia/control/Informe-de-gestion-evaluacion-y-auditoria" TargetMode="External"/><Relationship Id="rId45" Type="http://schemas.openxmlformats.org/officeDocument/2006/relationships/hyperlink" Target="https://www.archivogeneral.gov.co/transparencia/control/Entes-de-control" TargetMode="External"/><Relationship Id="rId53" Type="http://schemas.openxmlformats.org/officeDocument/2006/relationships/hyperlink" Target="https://www.archivogeneral.gov.co/transparencia/planeacion/Metas-objetivos-e-indicadores" TargetMode="External"/><Relationship Id="rId58" Type="http://schemas.openxmlformats.org/officeDocument/2006/relationships/hyperlink" Target="https://www.archivogeneral.gov.co/transparencia/gestion-informacion-publica/Tablas-de-Retencion-Documental-TRD" TargetMode="External"/><Relationship Id="rId66" Type="http://schemas.openxmlformats.org/officeDocument/2006/relationships/hyperlink" Target="https://www.archivogeneral.gov.co/transparencia/mecanismos-contacto/Politicas-de-seguridad-de-la-informacion" TargetMode="External"/><Relationship Id="rId5" Type="http://schemas.openxmlformats.org/officeDocument/2006/relationships/hyperlink" Target="http://www.archivogeneral.gov.co/politica-tratamiento-datos-personales" TargetMode="External"/><Relationship Id="rId61" Type="http://schemas.openxmlformats.org/officeDocument/2006/relationships/hyperlink" Target="https://www.archivogeneral.gov.co/transparencia/gestion-informacion-publica/Mecanismos-para-quejas-reclamos-respecto-a-omisiones-o-acciones" TargetMode="External"/><Relationship Id="rId19" Type="http://schemas.openxmlformats.org/officeDocument/2006/relationships/hyperlink" Target="https://www.archivogeneral.gov.co/transparencia/estructura-organica-talento-humano/Funciones-y-deberes" TargetMode="External"/><Relationship Id="rId14" Type="http://schemas.openxmlformats.org/officeDocument/2006/relationships/hyperlink" Target="https://www.archivogeneral.gov.co/Conozcanos/mision-vision" TargetMode="External"/><Relationship Id="rId22" Type="http://schemas.openxmlformats.org/officeDocument/2006/relationships/hyperlink" Target="https://www.archivogeneral.gov.co/transparencia/estructura-organica-talento-humano/Procesos-y-procedimientos" TargetMode="External"/><Relationship Id="rId27" Type="http://schemas.openxmlformats.org/officeDocument/2006/relationships/hyperlink" Target="https://www.archivogeneral.gov.co/transparencia/presupuesto" TargetMode="External"/><Relationship Id="rId30" Type="http://schemas.openxmlformats.org/officeDocument/2006/relationships/hyperlink" Target="https://www.archivogeneral.gov.co/transparencia/planeacion/Politicas-lineamientos-y-manuales/Planes-estrategicos-sectoriales-institucionales" TargetMode="External"/><Relationship Id="rId35" Type="http://schemas.openxmlformats.org/officeDocument/2006/relationships/hyperlink" Target="https://www.archivogeneral.gov.co/transparencia/planeacion/Plan-de-gasto-publico" TargetMode="External"/><Relationship Id="rId43" Type="http://schemas.openxmlformats.org/officeDocument/2006/relationships/hyperlink" Target="https://www.archivogeneral.gov.co/transparencia/control/Reportes-de-control-interno" TargetMode="External"/><Relationship Id="rId48" Type="http://schemas.openxmlformats.org/officeDocument/2006/relationships/hyperlink" Target="https://www.archivogeneral.gov.co/transparencia/contratacion/Servicios-procedimientos-funcionamiento" TargetMode="External"/><Relationship Id="rId56" Type="http://schemas.openxmlformats.org/officeDocument/2006/relationships/hyperlink" Target="https://www.archivogeneral.gov.co/transparencia/gestion-informacion-publica/Esquema-de-publicacion-de-informaci%C3%B3n" TargetMode="External"/><Relationship Id="rId64" Type="http://schemas.openxmlformats.org/officeDocument/2006/relationships/hyperlink" Target="https://sedeelectronica.archivogeneral.gov.co/SedeElectronica/" TargetMode="External"/><Relationship Id="rId69" Type="http://schemas.openxmlformats.org/officeDocument/2006/relationships/drawing" Target="../drawings/drawing3.xml"/><Relationship Id="rId8" Type="http://schemas.openxmlformats.org/officeDocument/2006/relationships/hyperlink" Target="http://www.archivogeneral.gov.co/preguntas-frecuentes" TargetMode="External"/><Relationship Id="rId51" Type="http://schemas.openxmlformats.org/officeDocument/2006/relationships/hyperlink" Target="https://www.archivogeneral.gov.co/transparencia/contratacion/Plan-anual-de-adquisiciones" TargetMode="External"/><Relationship Id="rId3" Type="http://schemas.openxmlformats.org/officeDocument/2006/relationships/hyperlink" Target="http://www.archivogeneral.gov.co/datos-de-contacto" TargetMode="External"/><Relationship Id="rId12" Type="http://schemas.openxmlformats.org/officeDocument/2006/relationships/hyperlink" Target="https://www.archivogeneral.gov.co/Transparencia/informacion-interes/Ninos-ninas-y-adolescentes" TargetMode="External"/><Relationship Id="rId17" Type="http://schemas.openxmlformats.org/officeDocument/2006/relationships/hyperlink" Target="https://www.archivogeneral.gov.co/Transparencia/informacion-interes/Glosario" TargetMode="External"/><Relationship Id="rId25" Type="http://schemas.openxmlformats.org/officeDocument/2006/relationships/hyperlink" Target="https://www.archivogeneral.gov.co/politica/normativa" TargetMode="External"/><Relationship Id="rId33" Type="http://schemas.openxmlformats.org/officeDocument/2006/relationships/hyperlink" Target="https://www.archivogeneral.gov.co/transparencia/planeacion/Politicas-lineamientos-y-manuales/Plan-anticorrupcion-atencion-al-ciudadano" TargetMode="External"/><Relationship Id="rId38" Type="http://schemas.openxmlformats.org/officeDocument/2006/relationships/hyperlink" Target="https://www.archivogeneral.gov.co/transparencia/planeacion/Informes-de-empalme" TargetMode="External"/><Relationship Id="rId46" Type="http://schemas.openxmlformats.org/officeDocument/2006/relationships/hyperlink" Target="https://www.archivogeneral.gov.co/transparencia/control/Informacion-para-poblacion-vulnerable" TargetMode="External"/><Relationship Id="rId59" Type="http://schemas.openxmlformats.org/officeDocument/2006/relationships/hyperlink" Target="https://www.archivogeneral.gov.co/transparencia/gestion-informacion-publica/Registro-de-publicaciones" TargetMode="External"/><Relationship Id="rId67" Type="http://schemas.openxmlformats.org/officeDocument/2006/relationships/hyperlink" Target="https://www.archivogeneral.gov.co/transparencia/planeacion/Politicas-lineamientos-y-manuales/Planes-estrategicos-sectoriales-institucionales" TargetMode="External"/><Relationship Id="rId20" Type="http://schemas.openxmlformats.org/officeDocument/2006/relationships/hyperlink" Target="https://www.archivogeneral.gov.co/transparencia/estructura-organica-talento-humano/Procesos-y-procedimientos" TargetMode="External"/><Relationship Id="rId41" Type="http://schemas.openxmlformats.org/officeDocument/2006/relationships/hyperlink" Target="https://www.archivogeneral.gov.co/transparencia/control/Informe-de-gestion-evaluacion-y-auditoria" TargetMode="External"/><Relationship Id="rId54" Type="http://schemas.openxmlformats.org/officeDocument/2006/relationships/hyperlink" Target="https://www.archivogeneral.gov.co/transparencia/gestion-informacion-publica/Registro-de-activos" TargetMode="External"/><Relationship Id="rId62" Type="http://schemas.openxmlformats.org/officeDocument/2006/relationships/hyperlink" Target="https://www.archivogeneral.gov.co/transparencia/gestion-informacion-publica/Informe-de-PQRSD" TargetMode="External"/><Relationship Id="rId70" Type="http://schemas.openxmlformats.org/officeDocument/2006/relationships/vmlDrawing" Target="../drawings/vmlDrawing1.vml"/><Relationship Id="rId1" Type="http://schemas.openxmlformats.org/officeDocument/2006/relationships/hyperlink" Target="http://www.archivogeneral.gov.co/datos-de-contacto" TargetMode="External"/><Relationship Id="rId6" Type="http://schemas.openxmlformats.org/officeDocument/2006/relationships/hyperlink" Target="http://www.archivogeneral.gov.co/inventario-de-datos" TargetMode="External"/><Relationship Id="rId15" Type="http://schemas.openxmlformats.org/officeDocument/2006/relationships/hyperlink" Target="https://www.archivogeneral.gov.co/Transparencia/informacion-interes/Calendario" TargetMode="External"/><Relationship Id="rId23" Type="http://schemas.openxmlformats.org/officeDocument/2006/relationships/hyperlink" Target="https://www.archivogeneral.gov.co/transparencia/estructura-organica-talento-humano/Directorio-de-Agremiaciones" TargetMode="External"/><Relationship Id="rId28" Type="http://schemas.openxmlformats.org/officeDocument/2006/relationships/hyperlink" Target="https://www.archivogeneral.gov.co/transparencia/planeacion/Politicas-lineamientos-y-manuales" TargetMode="External"/><Relationship Id="rId36" Type="http://schemas.openxmlformats.org/officeDocument/2006/relationships/hyperlink" Target="https://www.archivogeneral.gov.co/transparencia/planeacion/Programas-y-proyectos" TargetMode="External"/><Relationship Id="rId49" Type="http://schemas.openxmlformats.org/officeDocument/2006/relationships/hyperlink" Target="https://www.archivogeneral.gov.co/transparencia/contratacion" TargetMode="External"/><Relationship Id="rId57" Type="http://schemas.openxmlformats.org/officeDocument/2006/relationships/hyperlink" Target="https://www.archivogeneral.gov.co/transparencia/gestion-informacion-publica/Programa-de-Gestion-Documental-PGD" TargetMode="External"/><Relationship Id="rId10" Type="http://schemas.openxmlformats.org/officeDocument/2006/relationships/hyperlink" Target="http://www.archivogeneral.gov.co/datos-de-contacto" TargetMode="External"/><Relationship Id="rId31" Type="http://schemas.openxmlformats.org/officeDocument/2006/relationships/hyperlink" Target="https://www.archivogeneral.gov.co/transparencia/planeacion/Politicas-lineamientos-y-manuales/Plan-rendicion-cuentas-para-todos-los-sujetos-obligados-que-les-aplique" TargetMode="External"/><Relationship Id="rId44" Type="http://schemas.openxmlformats.org/officeDocument/2006/relationships/hyperlink" Target="https://www.archivogeneral.gov.co/transparencia/control/Informe-de-gestion-evaluacion-y-auditoria" TargetMode="External"/><Relationship Id="rId52" Type="http://schemas.openxmlformats.org/officeDocument/2006/relationships/hyperlink" Target="https://www.archivogeneral.gov.co/transparencia/tramites-servicios" TargetMode="External"/><Relationship Id="rId60" Type="http://schemas.openxmlformats.org/officeDocument/2006/relationships/hyperlink" Target="https://www.archivogeneral.gov.co/transparencia/gestion-informacion-publica/Costos-de-reproduccion" TargetMode="External"/><Relationship Id="rId65" Type="http://schemas.openxmlformats.org/officeDocument/2006/relationships/hyperlink" Target="https://www.archivogeneral.gov.co/" TargetMode="External"/><Relationship Id="rId4" Type="http://schemas.openxmlformats.org/officeDocument/2006/relationships/hyperlink" Target="http://www.archivogeneral.gov.co/datos-de-contacto" TargetMode="External"/><Relationship Id="rId9" Type="http://schemas.openxmlformats.org/officeDocument/2006/relationships/hyperlink" Target="https://www.archivogeneral.gov.co/conozcanos/directorio" TargetMode="External"/><Relationship Id="rId13" Type="http://schemas.openxmlformats.org/officeDocument/2006/relationships/hyperlink" Target="https://www.archivogeneral.gov.co/transparencia/informacion-interes/Informacion-Adicional" TargetMode="External"/><Relationship Id="rId18" Type="http://schemas.openxmlformats.org/officeDocument/2006/relationships/hyperlink" Target="https://www.archivogeneral.gov.co/transparencia/mecanismos-contacto/Politicas-de-seguridad-de-la-informacion" TargetMode="External"/><Relationship Id="rId39" Type="http://schemas.openxmlformats.org/officeDocument/2006/relationships/hyperlink" Target="https://www.archivogeneral.gov.co/transparencia/control/Informe-de-gestion-evaluacion-y-auditoria" TargetMode="External"/><Relationship Id="rId34" Type="http://schemas.openxmlformats.org/officeDocument/2006/relationships/hyperlink" Target="https://www.archivogeneral.gov.co/transparencia/planeacion/Politicas-lineamientos-y-manuales/Plan-anticorrupcion-atencion-al-ciudadano" TargetMode="External"/><Relationship Id="rId50" Type="http://schemas.openxmlformats.org/officeDocument/2006/relationships/hyperlink" Target="https://www.archivogeneral.gov.co/transparencia/contratacion" TargetMode="External"/><Relationship Id="rId55" Type="http://schemas.openxmlformats.org/officeDocument/2006/relationships/hyperlink" Target="https://www.archivogeneral.gov.co/transparencia/gestion-informacion-publica/indice-de-informacion-clasificada-reservada"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2"/>
  <sheetViews>
    <sheetView zoomScale="85" zoomScaleNormal="85" workbookViewId="0">
      <selection activeCell="G11" sqref="F11:G11"/>
    </sheetView>
  </sheetViews>
  <sheetFormatPr baseColWidth="10" defaultColWidth="11.42578125" defaultRowHeight="15" x14ac:dyDescent="0.25"/>
  <cols>
    <col min="1" max="1" width="60.140625" style="1" customWidth="1"/>
    <col min="2" max="2" width="73.7109375" style="2" customWidth="1"/>
    <col min="3" max="3" width="27" style="19" customWidth="1"/>
    <col min="4" max="4" width="44.85546875" customWidth="1"/>
  </cols>
  <sheetData>
    <row r="1" spans="1:20" ht="28.5" thickBot="1" x14ac:dyDescent="0.45">
      <c r="A1" s="201" t="s">
        <v>0</v>
      </c>
      <c r="B1" s="202"/>
      <c r="C1" s="48"/>
      <c r="D1" s="48"/>
      <c r="E1" s="53"/>
      <c r="F1" s="54"/>
      <c r="G1" s="54"/>
      <c r="H1" s="54"/>
      <c r="I1" s="54"/>
      <c r="J1" s="54"/>
      <c r="K1" s="54"/>
      <c r="L1" s="54"/>
      <c r="M1" s="54"/>
      <c r="N1" s="54"/>
      <c r="O1" s="54"/>
      <c r="P1" s="54"/>
      <c r="Q1" s="54"/>
      <c r="R1" s="54"/>
      <c r="S1" s="54"/>
      <c r="T1" s="55"/>
    </row>
    <row r="2" spans="1:20" ht="15.75" x14ac:dyDescent="0.25">
      <c r="A2" s="200" t="s">
        <v>1</v>
      </c>
      <c r="B2" s="200"/>
      <c r="C2" s="196" t="s">
        <v>2</v>
      </c>
      <c r="D2" s="197"/>
      <c r="E2" s="53"/>
      <c r="F2" s="54"/>
      <c r="G2" s="54"/>
      <c r="H2" s="54"/>
      <c r="I2" s="54"/>
      <c r="J2" s="54"/>
      <c r="K2" s="54"/>
      <c r="L2" s="54"/>
      <c r="M2" s="54"/>
      <c r="N2" s="54"/>
      <c r="O2" s="54"/>
      <c r="P2" s="54"/>
      <c r="Q2" s="54"/>
      <c r="R2" s="54"/>
      <c r="S2" s="54"/>
      <c r="T2" s="55"/>
    </row>
    <row r="3" spans="1:20" ht="15.75" x14ac:dyDescent="0.25">
      <c r="A3" s="200" t="s">
        <v>3</v>
      </c>
      <c r="B3" s="200"/>
      <c r="C3" s="17" t="s">
        <v>4</v>
      </c>
      <c r="D3" s="52" t="s">
        <v>5</v>
      </c>
      <c r="E3" s="53"/>
      <c r="F3" s="54"/>
      <c r="G3" s="54"/>
      <c r="H3" s="54"/>
      <c r="I3" s="54"/>
      <c r="J3" s="54"/>
      <c r="K3" s="54"/>
      <c r="L3" s="54"/>
      <c r="M3" s="54"/>
      <c r="N3" s="54"/>
      <c r="O3" s="54"/>
      <c r="P3" s="54"/>
      <c r="Q3" s="54"/>
      <c r="R3" s="54"/>
      <c r="S3" s="54"/>
      <c r="T3" s="55"/>
    </row>
    <row r="4" spans="1:20" ht="90" x14ac:dyDescent="0.25">
      <c r="A4" s="64" t="s">
        <v>6</v>
      </c>
      <c r="B4" s="9" t="s">
        <v>7</v>
      </c>
      <c r="C4" s="18" t="s">
        <v>8</v>
      </c>
      <c r="D4" s="5"/>
      <c r="E4" s="53"/>
      <c r="F4" s="54"/>
      <c r="G4" s="54"/>
      <c r="H4" s="54"/>
      <c r="I4" s="54"/>
      <c r="J4" s="54"/>
      <c r="K4" s="54"/>
      <c r="L4" s="54"/>
      <c r="M4" s="54"/>
      <c r="N4" s="54"/>
      <c r="O4" s="54"/>
      <c r="P4" s="54"/>
      <c r="Q4" s="54"/>
      <c r="R4" s="54"/>
      <c r="S4" s="54"/>
      <c r="T4" s="55"/>
    </row>
    <row r="5" spans="1:20" ht="36.75" customHeight="1" x14ac:dyDescent="0.25">
      <c r="A5" s="199" t="s">
        <v>9</v>
      </c>
      <c r="B5" s="199"/>
      <c r="C5" s="18" t="s">
        <v>8</v>
      </c>
      <c r="D5" s="5"/>
      <c r="E5" s="53"/>
      <c r="F5" s="54"/>
      <c r="G5" s="54"/>
      <c r="H5" s="54"/>
      <c r="I5" s="54"/>
      <c r="J5" s="54"/>
      <c r="K5" s="54"/>
      <c r="L5" s="54"/>
      <c r="M5" s="54"/>
      <c r="N5" s="54"/>
      <c r="O5" s="54"/>
      <c r="P5" s="54"/>
      <c r="Q5" s="54"/>
      <c r="R5" s="54"/>
      <c r="S5" s="54"/>
      <c r="T5" s="55"/>
    </row>
    <row r="6" spans="1:20" ht="90" x14ac:dyDescent="0.25">
      <c r="A6" s="64" t="s">
        <v>10</v>
      </c>
      <c r="B6" s="9" t="s">
        <v>11</v>
      </c>
      <c r="C6" s="18" t="s">
        <v>8</v>
      </c>
      <c r="D6" s="5"/>
      <c r="E6" s="53"/>
      <c r="F6" s="54"/>
      <c r="G6" s="54"/>
      <c r="H6" s="54"/>
      <c r="I6" s="54"/>
      <c r="J6" s="54"/>
      <c r="K6" s="54"/>
      <c r="L6" s="54"/>
      <c r="M6" s="54"/>
      <c r="N6" s="54"/>
      <c r="O6" s="54"/>
      <c r="P6" s="54"/>
      <c r="Q6" s="54"/>
      <c r="R6" s="54"/>
      <c r="S6" s="54"/>
      <c r="T6" s="55"/>
    </row>
    <row r="7" spans="1:20" ht="39" x14ac:dyDescent="0.25">
      <c r="A7" s="198" t="s">
        <v>12</v>
      </c>
      <c r="B7" s="9" t="s">
        <v>13</v>
      </c>
      <c r="C7" s="18" t="s">
        <v>8</v>
      </c>
      <c r="D7" s="5"/>
      <c r="E7" s="53"/>
      <c r="F7" s="54"/>
      <c r="G7" s="54"/>
      <c r="H7" s="54"/>
      <c r="I7" s="54"/>
      <c r="J7" s="54"/>
      <c r="K7" s="54"/>
      <c r="L7" s="54"/>
      <c r="M7" s="54"/>
      <c r="N7" s="54"/>
      <c r="O7" s="54"/>
      <c r="P7" s="54"/>
      <c r="Q7" s="54"/>
      <c r="R7" s="54"/>
      <c r="S7" s="54"/>
      <c r="T7" s="55"/>
    </row>
    <row r="8" spans="1:20" ht="25.5" x14ac:dyDescent="0.25">
      <c r="A8" s="198"/>
      <c r="B8" s="12" t="s">
        <v>14</v>
      </c>
      <c r="C8" s="18" t="s">
        <v>8</v>
      </c>
      <c r="D8" s="5"/>
      <c r="E8" s="53"/>
      <c r="F8" s="54"/>
      <c r="G8" s="54"/>
      <c r="H8" s="54"/>
      <c r="I8" s="54"/>
      <c r="J8" s="54"/>
      <c r="K8" s="54"/>
      <c r="L8" s="54"/>
      <c r="M8" s="54"/>
      <c r="N8" s="54"/>
      <c r="O8" s="54"/>
      <c r="P8" s="54"/>
      <c r="Q8" s="54"/>
      <c r="R8" s="54"/>
      <c r="S8" s="54"/>
      <c r="T8" s="55"/>
    </row>
    <row r="9" spans="1:20" ht="38.25" x14ac:dyDescent="0.25">
      <c r="A9" s="198"/>
      <c r="B9" s="12" t="s">
        <v>15</v>
      </c>
      <c r="C9" s="18" t="s">
        <v>8</v>
      </c>
      <c r="D9" s="5"/>
      <c r="E9" s="53"/>
      <c r="F9" s="54"/>
      <c r="G9" s="54"/>
      <c r="H9" s="54"/>
      <c r="I9" s="54"/>
      <c r="J9" s="54"/>
      <c r="K9" s="54"/>
      <c r="L9" s="54"/>
      <c r="M9" s="54"/>
      <c r="N9" s="54"/>
      <c r="O9" s="54"/>
      <c r="P9" s="54"/>
      <c r="Q9" s="54"/>
      <c r="R9" s="54"/>
      <c r="S9" s="54"/>
      <c r="T9" s="55"/>
    </row>
    <row r="10" spans="1:20" ht="51" x14ac:dyDescent="0.25">
      <c r="A10" s="198"/>
      <c r="B10" s="12" t="s">
        <v>16</v>
      </c>
      <c r="C10" s="18" t="s">
        <v>8</v>
      </c>
      <c r="D10" s="5"/>
      <c r="E10" s="53"/>
      <c r="F10" s="54"/>
      <c r="G10" s="54"/>
      <c r="H10" s="54"/>
      <c r="I10" s="54"/>
      <c r="J10" s="54"/>
      <c r="K10" s="54"/>
      <c r="L10" s="54"/>
      <c r="M10" s="54"/>
      <c r="N10" s="54"/>
      <c r="O10" s="54"/>
      <c r="P10" s="54"/>
      <c r="Q10" s="54"/>
      <c r="R10" s="54"/>
      <c r="S10" s="54"/>
      <c r="T10" s="55"/>
    </row>
    <row r="11" spans="1:20" ht="150" x14ac:dyDescent="0.25">
      <c r="A11" s="198"/>
      <c r="B11" s="41" t="s">
        <v>17</v>
      </c>
      <c r="C11" s="18" t="s">
        <v>18</v>
      </c>
      <c r="D11" s="4" t="s">
        <v>19</v>
      </c>
      <c r="E11" s="53"/>
      <c r="F11" s="54"/>
      <c r="G11" s="54"/>
      <c r="H11" s="54"/>
      <c r="I11" s="54"/>
      <c r="J11" s="54"/>
      <c r="K11" s="54"/>
      <c r="L11" s="54"/>
      <c r="M11" s="54"/>
      <c r="N11" s="54"/>
      <c r="O11" s="54"/>
      <c r="P11" s="54"/>
      <c r="Q11" s="54"/>
      <c r="R11" s="54"/>
      <c r="S11" s="54"/>
      <c r="T11" s="55"/>
    </row>
    <row r="12" spans="1:20" ht="102" x14ac:dyDescent="0.25">
      <c r="A12" s="198"/>
      <c r="B12" s="12" t="s">
        <v>20</v>
      </c>
      <c r="C12" s="18" t="s">
        <v>8</v>
      </c>
      <c r="D12" s="5"/>
      <c r="E12" s="53"/>
      <c r="F12" s="54"/>
      <c r="G12" s="54"/>
      <c r="H12" s="54"/>
      <c r="I12" s="54"/>
      <c r="J12" s="54"/>
      <c r="K12" s="54"/>
      <c r="L12" s="54"/>
      <c r="M12" s="54"/>
      <c r="N12" s="54"/>
      <c r="O12" s="54"/>
      <c r="P12" s="54"/>
      <c r="Q12" s="54"/>
      <c r="R12" s="54"/>
      <c r="S12" s="54"/>
      <c r="T12" s="55"/>
    </row>
    <row r="13" spans="1:20" x14ac:dyDescent="0.25">
      <c r="A13" s="198"/>
      <c r="B13" s="12" t="s">
        <v>21</v>
      </c>
      <c r="C13" s="18" t="s">
        <v>8</v>
      </c>
      <c r="D13" s="5"/>
      <c r="E13" s="53"/>
      <c r="F13" s="54"/>
      <c r="G13" s="54"/>
      <c r="H13" s="54"/>
      <c r="I13" s="54"/>
      <c r="J13" s="54"/>
      <c r="K13" s="54"/>
      <c r="L13" s="54"/>
      <c r="M13" s="54"/>
      <c r="N13" s="54"/>
      <c r="O13" s="54"/>
      <c r="P13" s="54"/>
      <c r="Q13" s="54"/>
      <c r="R13" s="54"/>
      <c r="S13" s="54"/>
      <c r="T13" s="55"/>
    </row>
    <row r="14" spans="1:20" ht="25.5" x14ac:dyDescent="0.25">
      <c r="A14" s="198"/>
      <c r="B14" s="12" t="s">
        <v>22</v>
      </c>
      <c r="C14" s="18" t="s">
        <v>8</v>
      </c>
      <c r="D14" s="5"/>
      <c r="E14" s="53"/>
      <c r="F14" s="54"/>
      <c r="G14" s="54"/>
      <c r="H14" s="54"/>
      <c r="I14" s="54"/>
      <c r="J14" s="54"/>
      <c r="K14" s="54"/>
      <c r="L14" s="54"/>
      <c r="M14" s="54"/>
      <c r="N14" s="54"/>
      <c r="O14" s="54"/>
      <c r="P14" s="54"/>
      <c r="Q14" s="54"/>
      <c r="R14" s="54"/>
      <c r="S14" s="54"/>
      <c r="T14" s="55"/>
    </row>
    <row r="15" spans="1:20" ht="51" customHeight="1" x14ac:dyDescent="0.25">
      <c r="A15" s="200" t="s">
        <v>23</v>
      </c>
      <c r="B15" s="200"/>
      <c r="C15" s="18" t="s">
        <v>8</v>
      </c>
      <c r="D15" s="5"/>
      <c r="E15" s="53"/>
      <c r="F15" s="54"/>
      <c r="G15" s="54"/>
      <c r="H15" s="54"/>
      <c r="I15" s="54"/>
      <c r="J15" s="54"/>
      <c r="K15" s="54"/>
      <c r="L15" s="54"/>
      <c r="M15" s="54"/>
      <c r="N15" s="54"/>
      <c r="O15" s="54"/>
      <c r="P15" s="54"/>
      <c r="Q15" s="54"/>
      <c r="R15" s="54"/>
      <c r="S15" s="54"/>
      <c r="T15" s="55"/>
    </row>
    <row r="16" spans="1:20" ht="69" customHeight="1" x14ac:dyDescent="0.25">
      <c r="A16" s="200" t="s">
        <v>24</v>
      </c>
      <c r="B16" s="200"/>
      <c r="C16" s="18" t="s">
        <v>8</v>
      </c>
      <c r="D16" s="5"/>
      <c r="E16" s="53"/>
      <c r="F16" s="54"/>
      <c r="G16" s="54"/>
      <c r="H16" s="54"/>
      <c r="I16" s="54"/>
      <c r="J16" s="54"/>
      <c r="K16" s="54"/>
      <c r="L16" s="54"/>
      <c r="M16" s="54"/>
      <c r="N16" s="54"/>
      <c r="O16" s="54"/>
      <c r="P16" s="54"/>
      <c r="Q16" s="54"/>
      <c r="R16" s="54"/>
      <c r="S16" s="54"/>
      <c r="T16" s="55"/>
    </row>
    <row r="17" spans="1:20" ht="51" customHeight="1" x14ac:dyDescent="0.25">
      <c r="A17" s="200" t="s">
        <v>25</v>
      </c>
      <c r="B17" s="200"/>
      <c r="C17" s="18" t="s">
        <v>8</v>
      </c>
      <c r="D17" s="5"/>
      <c r="E17" s="53"/>
      <c r="F17" s="54"/>
      <c r="G17" s="54"/>
      <c r="H17" s="54"/>
      <c r="I17" s="54"/>
      <c r="J17" s="54"/>
      <c r="K17" s="54"/>
      <c r="L17" s="54"/>
      <c r="M17" s="54"/>
      <c r="N17" s="54"/>
      <c r="O17" s="54"/>
      <c r="P17" s="54"/>
      <c r="Q17" s="54"/>
      <c r="R17" s="54"/>
      <c r="S17" s="54"/>
      <c r="T17" s="55"/>
    </row>
    <row r="18" spans="1:20" ht="90" x14ac:dyDescent="0.25">
      <c r="A18" s="64" t="s">
        <v>26</v>
      </c>
      <c r="B18" s="9" t="s">
        <v>27</v>
      </c>
      <c r="C18" s="18" t="s">
        <v>8</v>
      </c>
      <c r="D18" s="5"/>
      <c r="E18" s="53"/>
      <c r="F18" s="54"/>
      <c r="G18" s="54"/>
      <c r="H18" s="54"/>
      <c r="I18" s="54"/>
      <c r="J18" s="54"/>
      <c r="K18" s="54"/>
      <c r="L18" s="54"/>
      <c r="M18" s="54"/>
      <c r="N18" s="54"/>
      <c r="O18" s="54"/>
      <c r="P18" s="54"/>
      <c r="Q18" s="54"/>
      <c r="R18" s="54"/>
      <c r="S18" s="54"/>
      <c r="T18" s="55"/>
    </row>
    <row r="19" spans="1:20" ht="25.5" customHeight="1" x14ac:dyDescent="0.25">
      <c r="A19" s="203" t="s">
        <v>28</v>
      </c>
      <c r="B19" s="203"/>
      <c r="C19" s="18"/>
      <c r="D19" s="5"/>
      <c r="E19" s="53"/>
      <c r="F19" s="54"/>
      <c r="G19" s="54"/>
      <c r="H19" s="54"/>
      <c r="I19" s="54"/>
      <c r="J19" s="54"/>
      <c r="K19" s="54"/>
      <c r="L19" s="54"/>
      <c r="M19" s="54"/>
      <c r="N19" s="54"/>
      <c r="O19" s="54"/>
      <c r="P19" s="54"/>
      <c r="Q19" s="54"/>
      <c r="R19" s="54"/>
      <c r="S19" s="54"/>
      <c r="T19" s="55"/>
    </row>
    <row r="20" spans="1:20" ht="38.25" customHeight="1" x14ac:dyDescent="0.25">
      <c r="A20" s="198" t="s">
        <v>29</v>
      </c>
      <c r="B20" s="45" t="s">
        <v>30</v>
      </c>
      <c r="C20" s="193" t="s">
        <v>8</v>
      </c>
      <c r="D20" s="195"/>
      <c r="E20" s="53"/>
      <c r="F20" s="54"/>
      <c r="G20" s="54"/>
      <c r="H20" s="54"/>
      <c r="I20" s="54"/>
      <c r="J20" s="54"/>
      <c r="K20" s="54"/>
      <c r="L20" s="54"/>
      <c r="M20" s="54"/>
      <c r="N20" s="54"/>
      <c r="O20" s="54"/>
      <c r="P20" s="54"/>
      <c r="Q20" s="54"/>
      <c r="R20" s="54"/>
      <c r="S20" s="54"/>
      <c r="T20" s="55"/>
    </row>
    <row r="21" spans="1:20" ht="25.5" x14ac:dyDescent="0.25">
      <c r="A21" s="198"/>
      <c r="B21" s="46" t="s">
        <v>31</v>
      </c>
      <c r="C21" s="194"/>
      <c r="D21" s="195"/>
      <c r="E21" s="53"/>
      <c r="F21" s="54"/>
      <c r="G21" s="54"/>
      <c r="H21" s="54"/>
      <c r="I21" s="54"/>
      <c r="J21" s="54"/>
      <c r="K21" s="54"/>
      <c r="L21" s="54"/>
      <c r="M21" s="54"/>
      <c r="N21" s="54"/>
      <c r="O21" s="54"/>
      <c r="P21" s="54"/>
      <c r="Q21" s="54"/>
      <c r="R21" s="54"/>
      <c r="S21" s="54"/>
      <c r="T21" s="55"/>
    </row>
    <row r="22" spans="1:20" ht="38.25" x14ac:dyDescent="0.25">
      <c r="A22" s="198"/>
      <c r="B22" s="46" t="s">
        <v>32</v>
      </c>
      <c r="C22" s="18" t="s">
        <v>8</v>
      </c>
      <c r="D22" s="5"/>
      <c r="E22" s="53"/>
      <c r="F22" s="54"/>
      <c r="G22" s="54"/>
      <c r="H22" s="54"/>
      <c r="I22" s="54"/>
      <c r="J22" s="54"/>
      <c r="K22" s="54"/>
      <c r="L22" s="54"/>
      <c r="M22" s="54"/>
      <c r="N22" s="54"/>
      <c r="O22" s="54"/>
      <c r="P22" s="54"/>
      <c r="Q22" s="54"/>
      <c r="R22" s="54"/>
      <c r="S22" s="54"/>
      <c r="T22" s="55"/>
    </row>
    <row r="23" spans="1:20" ht="25.5" x14ac:dyDescent="0.25">
      <c r="A23" s="198"/>
      <c r="B23" s="46" t="s">
        <v>33</v>
      </c>
      <c r="C23" s="18" t="s">
        <v>8</v>
      </c>
      <c r="D23" s="5"/>
      <c r="E23" s="53"/>
      <c r="F23" s="54"/>
      <c r="G23" s="54"/>
      <c r="H23" s="54"/>
      <c r="I23" s="54"/>
      <c r="J23" s="54"/>
      <c r="K23" s="54"/>
      <c r="L23" s="54"/>
      <c r="M23" s="54"/>
      <c r="N23" s="54"/>
      <c r="O23" s="54"/>
      <c r="P23" s="54"/>
      <c r="Q23" s="54"/>
      <c r="R23" s="54"/>
      <c r="S23" s="54"/>
      <c r="T23" s="55"/>
    </row>
    <row r="24" spans="1:20" ht="25.5" x14ac:dyDescent="0.25">
      <c r="A24" s="198"/>
      <c r="B24" s="46" t="s">
        <v>34</v>
      </c>
      <c r="C24" s="18" t="s">
        <v>8</v>
      </c>
      <c r="D24" s="5"/>
      <c r="E24" s="53"/>
      <c r="F24" s="54"/>
      <c r="G24" s="54"/>
      <c r="H24" s="54"/>
      <c r="I24" s="54"/>
      <c r="J24" s="54"/>
      <c r="K24" s="54"/>
      <c r="L24" s="54"/>
      <c r="M24" s="54"/>
      <c r="N24" s="54"/>
      <c r="O24" s="54"/>
      <c r="P24" s="54"/>
      <c r="Q24" s="54"/>
      <c r="R24" s="54"/>
      <c r="S24" s="54"/>
      <c r="T24" s="55"/>
    </row>
    <row r="25" spans="1:20" x14ac:dyDescent="0.25">
      <c r="A25" s="198"/>
      <c r="B25" s="46" t="s">
        <v>35</v>
      </c>
      <c r="C25" s="18" t="s">
        <v>8</v>
      </c>
      <c r="D25" s="5"/>
      <c r="E25" s="53"/>
      <c r="F25" s="54"/>
      <c r="G25" s="54"/>
      <c r="H25" s="54"/>
      <c r="I25" s="54"/>
      <c r="J25" s="54"/>
      <c r="K25" s="54"/>
      <c r="L25" s="54"/>
      <c r="M25" s="54"/>
      <c r="N25" s="54"/>
      <c r="O25" s="54"/>
      <c r="P25" s="54"/>
      <c r="Q25" s="54"/>
      <c r="R25" s="54"/>
      <c r="S25" s="54"/>
      <c r="T25" s="55"/>
    </row>
    <row r="26" spans="1:20" ht="25.5" x14ac:dyDescent="0.25">
      <c r="A26" s="198"/>
      <c r="B26" s="46" t="s">
        <v>36</v>
      </c>
      <c r="C26" s="18" t="s">
        <v>8</v>
      </c>
      <c r="D26" s="5"/>
      <c r="E26" s="53"/>
      <c r="F26" s="54"/>
      <c r="G26" s="54"/>
      <c r="H26" s="54"/>
      <c r="I26" s="54"/>
      <c r="J26" s="54"/>
      <c r="K26" s="54"/>
      <c r="L26" s="54"/>
      <c r="M26" s="54"/>
      <c r="N26" s="54"/>
      <c r="O26" s="54"/>
      <c r="P26" s="54"/>
      <c r="Q26" s="54"/>
      <c r="R26" s="54"/>
      <c r="S26" s="54"/>
      <c r="T26" s="55"/>
    </row>
    <row r="27" spans="1:20" ht="38.25" x14ac:dyDescent="0.25">
      <c r="A27" s="198"/>
      <c r="B27" s="46" t="s">
        <v>37</v>
      </c>
      <c r="C27" s="18" t="s">
        <v>8</v>
      </c>
      <c r="D27" s="5"/>
      <c r="E27" s="53"/>
      <c r="F27" s="54"/>
      <c r="G27" s="54"/>
      <c r="H27" s="54"/>
      <c r="I27" s="54"/>
      <c r="J27" s="54"/>
      <c r="K27" s="54"/>
      <c r="L27" s="54"/>
      <c r="M27" s="54"/>
      <c r="N27" s="54"/>
      <c r="O27" s="54"/>
      <c r="P27" s="54"/>
      <c r="Q27" s="54"/>
      <c r="R27" s="54"/>
      <c r="S27" s="54"/>
      <c r="T27" s="55"/>
    </row>
    <row r="28" spans="1:20" ht="51" x14ac:dyDescent="0.25">
      <c r="A28" s="198"/>
      <c r="B28" s="46" t="s">
        <v>38</v>
      </c>
      <c r="C28" s="18" t="s">
        <v>8</v>
      </c>
      <c r="D28" s="5"/>
      <c r="E28" s="53"/>
      <c r="F28" s="54"/>
      <c r="G28" s="54"/>
      <c r="H28" s="54"/>
      <c r="I28" s="54"/>
      <c r="J28" s="54"/>
      <c r="K28" s="54"/>
      <c r="L28" s="54"/>
      <c r="M28" s="54"/>
      <c r="N28" s="54"/>
      <c r="O28" s="54"/>
      <c r="P28" s="54"/>
      <c r="Q28" s="54"/>
      <c r="R28" s="54"/>
      <c r="S28" s="54"/>
      <c r="T28" s="55"/>
    </row>
    <row r="29" spans="1:20" ht="25.5" x14ac:dyDescent="0.25">
      <c r="A29" s="198"/>
      <c r="B29" s="46" t="s">
        <v>39</v>
      </c>
      <c r="C29" s="18" t="s">
        <v>8</v>
      </c>
      <c r="D29" s="5"/>
      <c r="E29" s="53"/>
      <c r="F29" s="54"/>
      <c r="G29" s="54"/>
      <c r="H29" s="54"/>
      <c r="I29" s="54"/>
      <c r="J29" s="54"/>
      <c r="K29" s="54"/>
      <c r="L29" s="54"/>
      <c r="M29" s="54"/>
      <c r="N29" s="54"/>
      <c r="O29" s="54"/>
      <c r="P29" s="54"/>
      <c r="Q29" s="54"/>
      <c r="R29" s="54"/>
      <c r="S29" s="54"/>
      <c r="T29" s="55"/>
    </row>
    <row r="30" spans="1:20" ht="38.25" x14ac:dyDescent="0.25">
      <c r="A30" s="198"/>
      <c r="B30" s="41" t="s">
        <v>40</v>
      </c>
      <c r="C30" s="18" t="s">
        <v>18</v>
      </c>
      <c r="D30" s="5"/>
      <c r="E30" s="53"/>
      <c r="F30" s="54"/>
      <c r="G30" s="54"/>
      <c r="H30" s="54"/>
      <c r="I30" s="54"/>
      <c r="J30" s="54"/>
      <c r="K30" s="54"/>
      <c r="L30" s="54"/>
      <c r="M30" s="54"/>
      <c r="N30" s="54"/>
      <c r="O30" s="54"/>
      <c r="P30" s="54"/>
      <c r="Q30" s="54"/>
      <c r="R30" s="54"/>
      <c r="S30" s="54"/>
      <c r="T30" s="55"/>
    </row>
    <row r="31" spans="1:20" ht="63.75" x14ac:dyDescent="0.25">
      <c r="A31" s="198"/>
      <c r="B31" s="46" t="s">
        <v>41</v>
      </c>
      <c r="C31" s="18" t="s">
        <v>8</v>
      </c>
      <c r="D31" s="5"/>
      <c r="E31" s="53"/>
      <c r="F31" s="54"/>
      <c r="G31" s="54"/>
      <c r="H31" s="54"/>
      <c r="I31" s="54"/>
      <c r="J31" s="54"/>
      <c r="K31" s="54"/>
      <c r="L31" s="54"/>
      <c r="M31" s="54"/>
      <c r="N31" s="54"/>
      <c r="O31" s="54"/>
      <c r="P31" s="54"/>
      <c r="Q31" s="54"/>
      <c r="R31" s="54"/>
      <c r="S31" s="54"/>
      <c r="T31" s="55"/>
    </row>
    <row r="32" spans="1:20" ht="64.5" x14ac:dyDescent="0.25">
      <c r="A32" s="205" t="s">
        <v>42</v>
      </c>
      <c r="B32" s="9" t="s">
        <v>43</v>
      </c>
      <c r="C32" s="193" t="s">
        <v>8</v>
      </c>
      <c r="D32" s="195"/>
      <c r="E32" s="53"/>
      <c r="F32" s="54"/>
      <c r="G32" s="54"/>
      <c r="H32" s="54"/>
      <c r="I32" s="54"/>
      <c r="J32" s="54"/>
      <c r="K32" s="54"/>
      <c r="L32" s="54"/>
      <c r="M32" s="54"/>
      <c r="N32" s="54"/>
      <c r="O32" s="54"/>
      <c r="P32" s="54"/>
      <c r="Q32" s="54"/>
      <c r="R32" s="54"/>
      <c r="S32" s="54"/>
      <c r="T32" s="55"/>
    </row>
    <row r="33" spans="1:20" ht="25.5" x14ac:dyDescent="0.25">
      <c r="A33" s="205"/>
      <c r="B33" s="12" t="s">
        <v>44</v>
      </c>
      <c r="C33" s="194"/>
      <c r="D33" s="195"/>
      <c r="E33" s="53"/>
      <c r="F33" s="54"/>
      <c r="G33" s="54"/>
      <c r="H33" s="54"/>
      <c r="I33" s="54"/>
      <c r="J33" s="54"/>
      <c r="K33" s="54"/>
      <c r="L33" s="54"/>
      <c r="M33" s="54"/>
      <c r="N33" s="54"/>
      <c r="O33" s="54"/>
      <c r="P33" s="54"/>
      <c r="Q33" s="54"/>
      <c r="R33" s="54"/>
      <c r="S33" s="54"/>
      <c r="T33" s="55"/>
    </row>
    <row r="34" spans="1:20" x14ac:dyDescent="0.25">
      <c r="A34" s="205"/>
      <c r="B34" s="12" t="s">
        <v>45</v>
      </c>
      <c r="C34" s="18" t="s">
        <v>8</v>
      </c>
      <c r="D34" s="5"/>
      <c r="E34" s="53"/>
      <c r="F34" s="54"/>
      <c r="G34" s="54"/>
      <c r="H34" s="54"/>
      <c r="I34" s="54"/>
      <c r="J34" s="54"/>
      <c r="K34" s="54"/>
      <c r="L34" s="54"/>
      <c r="M34" s="54"/>
      <c r="N34" s="54"/>
      <c r="O34" s="54"/>
      <c r="P34" s="54"/>
      <c r="Q34" s="54"/>
      <c r="R34" s="54"/>
      <c r="S34" s="54"/>
      <c r="T34" s="55"/>
    </row>
    <row r="35" spans="1:20" x14ac:dyDescent="0.25">
      <c r="A35" s="205"/>
      <c r="B35" s="12" t="s">
        <v>46</v>
      </c>
      <c r="C35" s="18" t="s">
        <v>8</v>
      </c>
      <c r="D35" s="5"/>
      <c r="E35" s="53"/>
      <c r="F35" s="54"/>
      <c r="G35" s="54"/>
      <c r="H35" s="54"/>
      <c r="I35" s="54"/>
      <c r="J35" s="54"/>
      <c r="K35" s="54"/>
      <c r="L35" s="54"/>
      <c r="M35" s="54"/>
      <c r="N35" s="54"/>
      <c r="O35" s="54"/>
      <c r="P35" s="54"/>
      <c r="Q35" s="54"/>
      <c r="R35" s="54"/>
      <c r="S35" s="54"/>
      <c r="T35" s="55"/>
    </row>
    <row r="36" spans="1:20" ht="38.25" x14ac:dyDescent="0.25">
      <c r="A36" s="205"/>
      <c r="B36" s="12" t="s">
        <v>47</v>
      </c>
      <c r="C36" s="18" t="s">
        <v>8</v>
      </c>
      <c r="D36" s="5"/>
      <c r="E36" s="53"/>
      <c r="F36" s="54"/>
      <c r="G36" s="54"/>
      <c r="H36" s="54"/>
      <c r="I36" s="54"/>
      <c r="J36" s="54"/>
      <c r="K36" s="54"/>
      <c r="L36" s="54"/>
      <c r="M36" s="54"/>
      <c r="N36" s="54"/>
      <c r="O36" s="54"/>
      <c r="P36" s="54"/>
      <c r="Q36" s="54"/>
      <c r="R36" s="54"/>
      <c r="S36" s="54"/>
      <c r="T36" s="55"/>
    </row>
    <row r="37" spans="1:20" ht="25.5" x14ac:dyDescent="0.25">
      <c r="A37" s="205"/>
      <c r="B37" s="12" t="s">
        <v>48</v>
      </c>
      <c r="C37" s="18" t="s">
        <v>8</v>
      </c>
      <c r="D37" s="5"/>
      <c r="E37" s="53"/>
      <c r="F37" s="54"/>
      <c r="G37" s="54"/>
      <c r="H37" s="54"/>
      <c r="I37" s="54"/>
      <c r="J37" s="54"/>
      <c r="K37" s="54"/>
      <c r="L37" s="54"/>
      <c r="M37" s="54"/>
      <c r="N37" s="54"/>
      <c r="O37" s="54"/>
      <c r="P37" s="54"/>
      <c r="Q37" s="54"/>
      <c r="R37" s="54"/>
      <c r="S37" s="54"/>
      <c r="T37" s="55"/>
    </row>
    <row r="38" spans="1:20" ht="25.5" customHeight="1" x14ac:dyDescent="0.25">
      <c r="A38" s="204" t="s">
        <v>49</v>
      </c>
      <c r="B38" s="204"/>
      <c r="C38" s="18"/>
      <c r="D38" s="5"/>
      <c r="E38" s="53"/>
      <c r="F38" s="54"/>
      <c r="G38" s="54"/>
      <c r="H38" s="54"/>
      <c r="I38" s="54"/>
      <c r="J38" s="54"/>
      <c r="K38" s="54"/>
      <c r="L38" s="54"/>
      <c r="M38" s="54"/>
      <c r="N38" s="54"/>
      <c r="O38" s="54"/>
      <c r="P38" s="54"/>
      <c r="Q38" s="54"/>
      <c r="R38" s="54"/>
      <c r="S38" s="54"/>
      <c r="T38" s="55"/>
    </row>
    <row r="39" spans="1:20" ht="26.25" x14ac:dyDescent="0.25">
      <c r="A39" s="198" t="s">
        <v>50</v>
      </c>
      <c r="B39" s="43" t="s">
        <v>51</v>
      </c>
      <c r="C39" s="193" t="s">
        <v>18</v>
      </c>
      <c r="D39" s="5"/>
      <c r="E39" s="53"/>
      <c r="F39" s="54"/>
      <c r="G39" s="54"/>
      <c r="H39" s="54"/>
      <c r="I39" s="54"/>
      <c r="J39" s="54"/>
      <c r="K39" s="54"/>
      <c r="L39" s="54"/>
      <c r="M39" s="54"/>
      <c r="N39" s="54"/>
      <c r="O39" s="54"/>
      <c r="P39" s="54"/>
      <c r="Q39" s="54"/>
      <c r="R39" s="54"/>
      <c r="S39" s="54"/>
      <c r="T39" s="55"/>
    </row>
    <row r="40" spans="1:20" x14ac:dyDescent="0.25">
      <c r="A40" s="198"/>
      <c r="B40" s="41" t="s">
        <v>52</v>
      </c>
      <c r="C40" s="194"/>
      <c r="D40" s="5"/>
      <c r="E40" s="53"/>
      <c r="F40" s="54"/>
      <c r="G40" s="54"/>
      <c r="H40" s="54"/>
      <c r="I40" s="54"/>
      <c r="J40" s="54"/>
      <c r="K40" s="54"/>
      <c r="L40" s="54"/>
      <c r="M40" s="54"/>
      <c r="N40" s="54"/>
      <c r="O40" s="54"/>
      <c r="P40" s="54"/>
      <c r="Q40" s="54"/>
      <c r="R40" s="54"/>
      <c r="S40" s="54"/>
      <c r="T40" s="55"/>
    </row>
    <row r="41" spans="1:20" x14ac:dyDescent="0.25">
      <c r="A41" s="198"/>
      <c r="B41" s="41" t="s">
        <v>53</v>
      </c>
      <c r="C41" s="18" t="s">
        <v>18</v>
      </c>
      <c r="D41" s="5"/>
      <c r="E41" s="53"/>
      <c r="F41" s="54"/>
      <c r="G41" s="54"/>
      <c r="H41" s="54"/>
      <c r="I41" s="54"/>
      <c r="J41" s="54"/>
      <c r="K41" s="54"/>
      <c r="L41" s="54"/>
      <c r="M41" s="54"/>
      <c r="N41" s="54"/>
      <c r="O41" s="54"/>
      <c r="P41" s="54"/>
      <c r="Q41" s="54"/>
      <c r="R41" s="54"/>
      <c r="S41" s="54"/>
      <c r="T41" s="55"/>
    </row>
    <row r="42" spans="1:20" x14ac:dyDescent="0.25">
      <c r="A42" s="198"/>
      <c r="B42" s="41" t="s">
        <v>54</v>
      </c>
      <c r="C42" s="18" t="s">
        <v>18</v>
      </c>
      <c r="D42" s="5"/>
      <c r="E42" s="53"/>
      <c r="F42" s="54"/>
      <c r="G42" s="54"/>
      <c r="H42" s="54"/>
      <c r="I42" s="54"/>
      <c r="J42" s="54"/>
      <c r="K42" s="54"/>
      <c r="L42" s="54"/>
      <c r="M42" s="54"/>
      <c r="N42" s="54"/>
      <c r="O42" s="54"/>
      <c r="P42" s="54"/>
      <c r="Q42" s="54"/>
      <c r="R42" s="54"/>
      <c r="S42" s="54"/>
      <c r="T42" s="55"/>
    </row>
    <row r="43" spans="1:20" ht="25.5" x14ac:dyDescent="0.25">
      <c r="A43" s="198"/>
      <c r="B43" s="41" t="s">
        <v>55</v>
      </c>
      <c r="C43" s="193" t="s">
        <v>18</v>
      </c>
      <c r="D43" s="5"/>
      <c r="E43" s="53"/>
      <c r="F43" s="54"/>
      <c r="G43" s="54"/>
      <c r="H43" s="54"/>
      <c r="I43" s="54"/>
      <c r="J43" s="54"/>
      <c r="K43" s="54"/>
      <c r="L43" s="54"/>
      <c r="M43" s="54"/>
      <c r="N43" s="54"/>
      <c r="O43" s="54"/>
      <c r="P43" s="54"/>
      <c r="Q43" s="54"/>
      <c r="R43" s="54"/>
      <c r="S43" s="54"/>
      <c r="T43" s="55"/>
    </row>
    <row r="44" spans="1:20" ht="51" x14ac:dyDescent="0.25">
      <c r="A44" s="198"/>
      <c r="B44" s="41" t="s">
        <v>56</v>
      </c>
      <c r="C44" s="194"/>
      <c r="D44" s="5"/>
      <c r="E44" s="53"/>
      <c r="F44" s="54"/>
      <c r="G44" s="54"/>
      <c r="H44" s="54"/>
      <c r="I44" s="54"/>
      <c r="J44" s="54"/>
      <c r="K44" s="54"/>
      <c r="L44" s="54"/>
      <c r="M44" s="54"/>
      <c r="N44" s="54"/>
      <c r="O44" s="54"/>
      <c r="P44" s="54"/>
      <c r="Q44" s="54"/>
      <c r="R44" s="54"/>
      <c r="S44" s="54"/>
      <c r="T44" s="55"/>
    </row>
    <row r="45" spans="1:20" ht="51.75" x14ac:dyDescent="0.25">
      <c r="A45" s="13" t="s">
        <v>57</v>
      </c>
      <c r="B45" s="9" t="s">
        <v>58</v>
      </c>
      <c r="C45" s="18" t="s">
        <v>8</v>
      </c>
      <c r="D45" s="5"/>
      <c r="E45" s="53"/>
      <c r="F45" s="54"/>
      <c r="G45" s="54"/>
      <c r="H45" s="54"/>
      <c r="I45" s="54"/>
      <c r="J45" s="54"/>
      <c r="K45" s="54"/>
      <c r="L45" s="54"/>
      <c r="M45" s="54"/>
      <c r="N45" s="54"/>
      <c r="O45" s="54"/>
      <c r="P45" s="54"/>
      <c r="Q45" s="54"/>
      <c r="R45" s="54"/>
      <c r="S45" s="54"/>
      <c r="T45" s="55"/>
    </row>
    <row r="46" spans="1:20" ht="51" customHeight="1" x14ac:dyDescent="0.25">
      <c r="A46" s="204" t="s">
        <v>59</v>
      </c>
      <c r="B46" s="204"/>
      <c r="C46" s="18"/>
      <c r="D46" s="5"/>
      <c r="E46" s="53"/>
      <c r="F46" s="54"/>
      <c r="G46" s="54"/>
      <c r="H46" s="54"/>
      <c r="I46" s="54"/>
      <c r="J46" s="54"/>
      <c r="K46" s="54"/>
      <c r="L46" s="54"/>
      <c r="M46" s="54"/>
      <c r="N46" s="54"/>
      <c r="O46" s="54"/>
      <c r="P46" s="54"/>
      <c r="Q46" s="54"/>
      <c r="R46" s="54"/>
      <c r="S46" s="54"/>
      <c r="T46" s="55"/>
    </row>
    <row r="47" spans="1:20" ht="90" x14ac:dyDescent="0.25">
      <c r="A47" s="64" t="s">
        <v>60</v>
      </c>
      <c r="B47" s="9" t="s">
        <v>61</v>
      </c>
      <c r="C47" s="18" t="s">
        <v>8</v>
      </c>
      <c r="D47" s="5"/>
      <c r="E47" s="53"/>
      <c r="F47" s="54"/>
      <c r="G47" s="54"/>
      <c r="H47" s="54"/>
      <c r="I47" s="54"/>
      <c r="J47" s="54"/>
      <c r="K47" s="54"/>
      <c r="L47" s="54"/>
      <c r="M47" s="54"/>
      <c r="N47" s="54"/>
      <c r="O47" s="54"/>
      <c r="P47" s="54"/>
      <c r="Q47" s="54"/>
      <c r="R47" s="54"/>
      <c r="S47" s="54"/>
      <c r="T47" s="55"/>
    </row>
    <row r="48" spans="1:20" ht="90" x14ac:dyDescent="0.25">
      <c r="A48" s="64" t="s">
        <v>62</v>
      </c>
      <c r="B48" s="9" t="s">
        <v>63</v>
      </c>
      <c r="C48" s="18" t="s">
        <v>8</v>
      </c>
      <c r="D48" s="5"/>
      <c r="E48" s="53"/>
      <c r="F48" s="54"/>
      <c r="G48" s="54"/>
      <c r="H48" s="54"/>
      <c r="I48" s="54"/>
      <c r="J48" s="54"/>
      <c r="K48" s="54"/>
      <c r="L48" s="54"/>
      <c r="M48" s="54"/>
      <c r="N48" s="54"/>
      <c r="O48" s="54"/>
      <c r="P48" s="54"/>
      <c r="Q48" s="54"/>
      <c r="R48" s="54"/>
      <c r="S48" s="54"/>
      <c r="T48" s="55"/>
    </row>
    <row r="49" spans="1:20" ht="39" x14ac:dyDescent="0.25">
      <c r="A49" s="205" t="s">
        <v>64</v>
      </c>
      <c r="B49" s="9" t="s">
        <v>65</v>
      </c>
      <c r="C49" s="193" t="s">
        <v>8</v>
      </c>
      <c r="D49" s="195"/>
      <c r="E49" s="53"/>
      <c r="F49" s="54"/>
      <c r="G49" s="54"/>
      <c r="H49" s="54"/>
      <c r="I49" s="54"/>
      <c r="J49" s="54"/>
      <c r="K49" s="54"/>
      <c r="L49" s="54"/>
      <c r="M49" s="54"/>
      <c r="N49" s="54"/>
      <c r="O49" s="54"/>
      <c r="P49" s="54"/>
      <c r="Q49" s="54"/>
      <c r="R49" s="54"/>
      <c r="S49" s="54"/>
      <c r="T49" s="55"/>
    </row>
    <row r="50" spans="1:20" ht="25.5" x14ac:dyDescent="0.25">
      <c r="A50" s="205"/>
      <c r="B50" s="12" t="s">
        <v>66</v>
      </c>
      <c r="C50" s="194"/>
      <c r="D50" s="195"/>
      <c r="E50" s="53"/>
      <c r="F50" s="54"/>
      <c r="G50" s="54"/>
      <c r="H50" s="54"/>
      <c r="I50" s="54"/>
      <c r="J50" s="54"/>
      <c r="K50" s="54"/>
      <c r="L50" s="54"/>
      <c r="M50" s="54"/>
      <c r="N50" s="54"/>
      <c r="O50" s="54"/>
      <c r="P50" s="54"/>
      <c r="Q50" s="54"/>
      <c r="R50" s="54"/>
      <c r="S50" s="54"/>
      <c r="T50" s="55"/>
    </row>
    <row r="51" spans="1:20" ht="25.5" x14ac:dyDescent="0.25">
      <c r="A51" s="205"/>
      <c r="B51" s="12" t="s">
        <v>67</v>
      </c>
      <c r="C51" s="18" t="s">
        <v>8</v>
      </c>
      <c r="D51" s="5"/>
      <c r="E51" s="53"/>
      <c r="F51" s="54"/>
      <c r="G51" s="54"/>
      <c r="H51" s="54"/>
      <c r="I51" s="54"/>
      <c r="J51" s="54"/>
      <c r="K51" s="54"/>
      <c r="L51" s="54"/>
      <c r="M51" s="54"/>
      <c r="N51" s="54"/>
      <c r="O51" s="54"/>
      <c r="P51" s="54"/>
      <c r="Q51" s="54"/>
      <c r="R51" s="54"/>
      <c r="S51" s="54"/>
      <c r="T51" s="55"/>
    </row>
    <row r="52" spans="1:20" ht="38.25" x14ac:dyDescent="0.25">
      <c r="A52" s="205"/>
      <c r="B52" s="12" t="s">
        <v>68</v>
      </c>
      <c r="C52" s="18" t="s">
        <v>8</v>
      </c>
      <c r="D52" s="5"/>
      <c r="E52" s="53"/>
      <c r="F52" s="54"/>
      <c r="G52" s="54"/>
      <c r="H52" s="54"/>
      <c r="I52" s="54"/>
      <c r="J52" s="54"/>
      <c r="K52" s="54"/>
      <c r="L52" s="54"/>
      <c r="M52" s="54"/>
      <c r="N52" s="54"/>
      <c r="O52" s="54"/>
      <c r="P52" s="54"/>
      <c r="Q52" s="54"/>
      <c r="R52" s="54"/>
      <c r="S52" s="54"/>
      <c r="T52" s="55"/>
    </row>
    <row r="53" spans="1:20" ht="25.5" x14ac:dyDescent="0.25">
      <c r="A53" s="205"/>
      <c r="B53" s="12" t="s">
        <v>69</v>
      </c>
      <c r="C53" s="18" t="s">
        <v>8</v>
      </c>
      <c r="D53" s="5"/>
      <c r="E53" s="53"/>
      <c r="F53" s="54"/>
      <c r="G53" s="54"/>
      <c r="H53" s="54"/>
      <c r="I53" s="54"/>
      <c r="J53" s="54"/>
      <c r="K53" s="54"/>
      <c r="L53" s="54"/>
      <c r="M53" s="54"/>
      <c r="N53" s="54"/>
      <c r="O53" s="54"/>
      <c r="P53" s="54"/>
      <c r="Q53" s="54"/>
      <c r="R53" s="54"/>
      <c r="S53" s="54"/>
      <c r="T53" s="55"/>
    </row>
    <row r="54" spans="1:20" x14ac:dyDescent="0.25">
      <c r="A54" s="206" t="s">
        <v>70</v>
      </c>
      <c r="B54" s="206"/>
      <c r="C54" s="18"/>
      <c r="D54" s="5"/>
      <c r="E54" s="53"/>
      <c r="F54" s="54"/>
      <c r="G54" s="54"/>
      <c r="H54" s="54"/>
      <c r="I54" s="54"/>
      <c r="J54" s="54"/>
      <c r="K54" s="54"/>
      <c r="L54" s="54"/>
      <c r="M54" s="54"/>
      <c r="N54" s="54"/>
      <c r="O54" s="54"/>
      <c r="P54" s="54"/>
      <c r="Q54" s="54"/>
      <c r="R54" s="54"/>
      <c r="S54" s="54"/>
      <c r="T54" s="55"/>
    </row>
    <row r="55" spans="1:20" x14ac:dyDescent="0.25">
      <c r="A55" s="206" t="s">
        <v>71</v>
      </c>
      <c r="B55" s="206"/>
      <c r="C55" s="18"/>
      <c r="D55" s="5"/>
      <c r="E55" s="53"/>
      <c r="F55" s="54"/>
      <c r="G55" s="54"/>
      <c r="H55" s="54"/>
      <c r="I55" s="54"/>
      <c r="J55" s="54"/>
      <c r="K55" s="54"/>
      <c r="L55" s="54"/>
      <c r="M55" s="54"/>
      <c r="N55" s="54"/>
      <c r="O55" s="54"/>
      <c r="P55" s="54"/>
      <c r="Q55" s="54"/>
      <c r="R55" s="54"/>
      <c r="S55" s="54"/>
      <c r="T55" s="55"/>
    </row>
    <row r="56" spans="1:20" ht="39" x14ac:dyDescent="0.25">
      <c r="A56" s="205" t="s">
        <v>72</v>
      </c>
      <c r="B56" s="9" t="s">
        <v>73</v>
      </c>
      <c r="C56" s="193" t="s">
        <v>8</v>
      </c>
      <c r="D56" s="195"/>
      <c r="E56" s="53"/>
      <c r="F56" s="54"/>
      <c r="G56" s="54"/>
      <c r="H56" s="54"/>
      <c r="I56" s="54"/>
      <c r="J56" s="54"/>
      <c r="K56" s="54"/>
      <c r="L56" s="54"/>
      <c r="M56" s="54"/>
      <c r="N56" s="54"/>
      <c r="O56" s="54"/>
      <c r="P56" s="54"/>
      <c r="Q56" s="54"/>
      <c r="R56" s="54"/>
      <c r="S56" s="54"/>
      <c r="T56" s="55"/>
    </row>
    <row r="57" spans="1:20" ht="26.25" x14ac:dyDescent="0.25">
      <c r="A57" s="205"/>
      <c r="B57" s="9" t="s">
        <v>74</v>
      </c>
      <c r="C57" s="194"/>
      <c r="D57" s="195"/>
      <c r="E57" s="53"/>
      <c r="F57" s="54"/>
      <c r="G57" s="54"/>
      <c r="H57" s="54"/>
      <c r="I57" s="54"/>
      <c r="J57" s="54"/>
      <c r="K57" s="54"/>
      <c r="L57" s="54"/>
      <c r="M57" s="54"/>
      <c r="N57" s="54"/>
      <c r="O57" s="54"/>
      <c r="P57" s="54"/>
      <c r="Q57" s="54"/>
      <c r="R57" s="54"/>
      <c r="S57" s="54"/>
      <c r="T57" s="55"/>
    </row>
    <row r="58" spans="1:20" x14ac:dyDescent="0.25">
      <c r="A58" s="205"/>
      <c r="B58" s="9" t="s">
        <v>75</v>
      </c>
      <c r="C58" s="18" t="s">
        <v>8</v>
      </c>
      <c r="D58" s="5"/>
      <c r="E58" s="53"/>
      <c r="F58" s="54"/>
      <c r="G58" s="54"/>
      <c r="H58" s="54"/>
      <c r="I58" s="54"/>
      <c r="J58" s="54"/>
      <c r="K58" s="54"/>
      <c r="L58" s="54"/>
      <c r="M58" s="54"/>
      <c r="N58" s="54"/>
      <c r="O58" s="54"/>
      <c r="P58" s="54"/>
      <c r="Q58" s="54"/>
      <c r="R58" s="54"/>
      <c r="S58" s="54"/>
      <c r="T58" s="55"/>
    </row>
    <row r="59" spans="1:20" ht="26.25" x14ac:dyDescent="0.25">
      <c r="A59" s="205"/>
      <c r="B59" s="9" t="s">
        <v>76</v>
      </c>
      <c r="C59" s="18" t="s">
        <v>8</v>
      </c>
      <c r="D59" s="5"/>
      <c r="E59" s="53"/>
      <c r="F59" s="54"/>
      <c r="G59" s="54"/>
      <c r="H59" s="54"/>
      <c r="I59" s="54"/>
      <c r="J59" s="54"/>
      <c r="K59" s="54"/>
      <c r="L59" s="54"/>
      <c r="M59" s="54"/>
      <c r="N59" s="54"/>
      <c r="O59" s="54"/>
      <c r="P59" s="54"/>
      <c r="Q59" s="54"/>
      <c r="R59" s="54"/>
      <c r="S59" s="54"/>
      <c r="T59" s="55"/>
    </row>
    <row r="60" spans="1:20" ht="38.25" customHeight="1" x14ac:dyDescent="0.25">
      <c r="A60" s="207" t="s">
        <v>77</v>
      </c>
      <c r="B60" s="207"/>
      <c r="C60" s="18"/>
      <c r="D60" s="5"/>
      <c r="E60" s="53"/>
      <c r="F60" s="54"/>
      <c r="G60" s="54"/>
      <c r="H60" s="54"/>
      <c r="I60" s="54"/>
      <c r="J60" s="54"/>
      <c r="K60" s="54"/>
      <c r="L60" s="54"/>
      <c r="M60" s="54"/>
      <c r="N60" s="54"/>
      <c r="O60" s="54"/>
      <c r="P60" s="54"/>
      <c r="Q60" s="54"/>
      <c r="R60" s="54"/>
      <c r="S60" s="54"/>
      <c r="T60" s="55"/>
    </row>
    <row r="61" spans="1:20" ht="51.75" x14ac:dyDescent="0.25">
      <c r="A61" s="208" t="s">
        <v>78</v>
      </c>
      <c r="B61" s="9" t="s">
        <v>79</v>
      </c>
      <c r="C61" s="193" t="s">
        <v>8</v>
      </c>
      <c r="D61" s="195"/>
      <c r="E61" s="53"/>
      <c r="F61" s="54"/>
      <c r="G61" s="54"/>
      <c r="H61" s="54"/>
      <c r="I61" s="54"/>
      <c r="J61" s="54"/>
      <c r="K61" s="54"/>
      <c r="L61" s="54"/>
      <c r="M61" s="54"/>
      <c r="N61" s="54"/>
      <c r="O61" s="54"/>
      <c r="P61" s="54"/>
      <c r="Q61" s="54"/>
      <c r="R61" s="54"/>
      <c r="S61" s="54"/>
      <c r="T61" s="55"/>
    </row>
    <row r="62" spans="1:20" x14ac:dyDescent="0.25">
      <c r="A62" s="208"/>
      <c r="B62" s="9" t="s">
        <v>80</v>
      </c>
      <c r="C62" s="194"/>
      <c r="D62" s="195"/>
      <c r="E62" s="53"/>
      <c r="F62" s="54"/>
      <c r="G62" s="54"/>
      <c r="H62" s="54"/>
      <c r="I62" s="54"/>
      <c r="J62" s="54"/>
      <c r="K62" s="54"/>
      <c r="L62" s="54"/>
      <c r="M62" s="54"/>
      <c r="N62" s="54"/>
      <c r="O62" s="54"/>
      <c r="P62" s="54"/>
      <c r="Q62" s="54"/>
      <c r="R62" s="54"/>
      <c r="S62" s="54"/>
      <c r="T62" s="55"/>
    </row>
    <row r="63" spans="1:20" x14ac:dyDescent="0.25">
      <c r="A63" s="208"/>
      <c r="B63" s="9" t="s">
        <v>81</v>
      </c>
      <c r="C63" s="18" t="s">
        <v>8</v>
      </c>
      <c r="D63" s="5"/>
      <c r="E63" s="53"/>
      <c r="F63" s="54"/>
      <c r="G63" s="54"/>
      <c r="H63" s="54"/>
      <c r="I63" s="54"/>
      <c r="J63" s="54"/>
      <c r="K63" s="54"/>
      <c r="L63" s="54"/>
      <c r="M63" s="54"/>
      <c r="N63" s="54"/>
      <c r="O63" s="54"/>
      <c r="P63" s="54"/>
      <c r="Q63" s="54"/>
      <c r="R63" s="54"/>
      <c r="S63" s="54"/>
      <c r="T63" s="55"/>
    </row>
    <row r="64" spans="1:20" x14ac:dyDescent="0.25">
      <c r="A64" s="208"/>
      <c r="B64" s="9" t="s">
        <v>82</v>
      </c>
      <c r="C64" s="18" t="s">
        <v>8</v>
      </c>
      <c r="D64" s="5"/>
      <c r="E64" s="53"/>
      <c r="F64" s="54"/>
      <c r="G64" s="54"/>
      <c r="H64" s="54"/>
      <c r="I64" s="54"/>
      <c r="J64" s="54"/>
      <c r="K64" s="54"/>
      <c r="L64" s="54"/>
      <c r="M64" s="54"/>
      <c r="N64" s="54"/>
      <c r="O64" s="54"/>
      <c r="P64" s="54"/>
      <c r="Q64" s="54"/>
      <c r="R64" s="54"/>
      <c r="S64" s="54"/>
      <c r="T64" s="55"/>
    </row>
    <row r="65" spans="1:20" ht="39" x14ac:dyDescent="0.25">
      <c r="A65" s="208"/>
      <c r="B65" s="9" t="s">
        <v>83</v>
      </c>
      <c r="C65" s="18" t="s">
        <v>8</v>
      </c>
      <c r="D65" s="5"/>
      <c r="E65" s="53"/>
      <c r="F65" s="54"/>
      <c r="G65" s="54"/>
      <c r="H65" s="54"/>
      <c r="I65" s="54"/>
      <c r="J65" s="54"/>
      <c r="K65" s="54"/>
      <c r="L65" s="54"/>
      <c r="M65" s="54"/>
      <c r="N65" s="54"/>
      <c r="O65" s="54"/>
      <c r="P65" s="54"/>
      <c r="Q65" s="54"/>
      <c r="R65" s="54"/>
      <c r="S65" s="54"/>
      <c r="T65" s="55"/>
    </row>
    <row r="66" spans="1:20" x14ac:dyDescent="0.25">
      <c r="A66" s="208"/>
      <c r="B66" s="9" t="s">
        <v>84</v>
      </c>
      <c r="C66" s="18" t="s">
        <v>8</v>
      </c>
      <c r="D66" s="5"/>
      <c r="E66" s="53"/>
      <c r="F66" s="54"/>
      <c r="G66" s="54"/>
      <c r="H66" s="54"/>
      <c r="I66" s="54"/>
      <c r="J66" s="54"/>
      <c r="K66" s="54"/>
      <c r="L66" s="54"/>
      <c r="M66" s="54"/>
      <c r="N66" s="54"/>
      <c r="O66" s="54"/>
      <c r="P66" s="54"/>
      <c r="Q66" s="54"/>
      <c r="R66" s="54"/>
      <c r="S66" s="54"/>
      <c r="T66" s="55"/>
    </row>
    <row r="67" spans="1:20" x14ac:dyDescent="0.25">
      <c r="A67" s="208"/>
      <c r="B67" s="9" t="s">
        <v>85</v>
      </c>
      <c r="C67" s="18" t="s">
        <v>8</v>
      </c>
      <c r="D67" s="5"/>
      <c r="E67" s="53"/>
      <c r="F67" s="54"/>
      <c r="G67" s="54"/>
      <c r="H67" s="54"/>
      <c r="I67" s="54"/>
      <c r="J67" s="54"/>
      <c r="K67" s="54"/>
      <c r="L67" s="54"/>
      <c r="M67" s="54"/>
      <c r="N67" s="54"/>
      <c r="O67" s="54"/>
      <c r="P67" s="54"/>
      <c r="Q67" s="54"/>
      <c r="R67" s="54"/>
      <c r="S67" s="54"/>
      <c r="T67" s="55"/>
    </row>
    <row r="68" spans="1:20" x14ac:dyDescent="0.25">
      <c r="A68" s="208"/>
      <c r="B68" s="9" t="s">
        <v>86</v>
      </c>
      <c r="C68" s="18" t="s">
        <v>8</v>
      </c>
      <c r="D68" s="5"/>
      <c r="E68" s="53"/>
      <c r="F68" s="54"/>
      <c r="G68" s="54"/>
      <c r="H68" s="54"/>
      <c r="I68" s="54"/>
      <c r="J68" s="54"/>
      <c r="K68" s="54"/>
      <c r="L68" s="54"/>
      <c r="M68" s="54"/>
      <c r="N68" s="54"/>
      <c r="O68" s="54"/>
      <c r="P68" s="54"/>
      <c r="Q68" s="54"/>
      <c r="R68" s="54"/>
      <c r="S68" s="54"/>
      <c r="T68" s="55"/>
    </row>
    <row r="69" spans="1:20" x14ac:dyDescent="0.25">
      <c r="A69" s="208"/>
      <c r="B69" s="9" t="s">
        <v>87</v>
      </c>
      <c r="C69" s="18" t="s">
        <v>8</v>
      </c>
      <c r="D69" s="5"/>
      <c r="E69" s="53"/>
      <c r="F69" s="54"/>
      <c r="G69" s="54"/>
      <c r="H69" s="54"/>
      <c r="I69" s="54"/>
      <c r="J69" s="54"/>
      <c r="K69" s="54"/>
      <c r="L69" s="54"/>
      <c r="M69" s="54"/>
      <c r="N69" s="54"/>
      <c r="O69" s="54"/>
      <c r="P69" s="54"/>
      <c r="Q69" s="54"/>
      <c r="R69" s="54"/>
      <c r="S69" s="54"/>
      <c r="T69" s="55"/>
    </row>
    <row r="70" spans="1:20" x14ac:dyDescent="0.25">
      <c r="A70" s="208"/>
      <c r="B70" s="9" t="s">
        <v>88</v>
      </c>
      <c r="C70" s="18" t="s">
        <v>8</v>
      </c>
      <c r="D70" s="5"/>
      <c r="E70" s="53"/>
      <c r="F70" s="54"/>
      <c r="G70" s="54"/>
      <c r="H70" s="54"/>
      <c r="I70" s="54"/>
      <c r="J70" s="54"/>
      <c r="K70" s="54"/>
      <c r="L70" s="54"/>
      <c r="M70" s="54"/>
      <c r="N70" s="54"/>
      <c r="O70" s="54"/>
      <c r="P70" s="54"/>
      <c r="Q70" s="54"/>
      <c r="R70" s="54"/>
      <c r="S70" s="54"/>
      <c r="T70" s="55"/>
    </row>
    <row r="71" spans="1:20" ht="44.25" customHeight="1" x14ac:dyDescent="0.25">
      <c r="A71" s="209" t="s">
        <v>89</v>
      </c>
      <c r="B71" s="209"/>
      <c r="C71" s="18" t="s">
        <v>8</v>
      </c>
      <c r="D71" s="5"/>
      <c r="E71" s="53"/>
      <c r="F71" s="54"/>
      <c r="G71" s="54"/>
      <c r="H71" s="54"/>
      <c r="I71" s="54"/>
      <c r="J71" s="54"/>
      <c r="K71" s="54"/>
      <c r="L71" s="54"/>
      <c r="M71" s="54"/>
      <c r="N71" s="54"/>
      <c r="O71" s="54"/>
      <c r="P71" s="54"/>
      <c r="Q71" s="54"/>
      <c r="R71" s="54"/>
      <c r="S71" s="54"/>
      <c r="T71" s="55"/>
    </row>
    <row r="72" spans="1:20" ht="51.75" x14ac:dyDescent="0.25">
      <c r="A72" s="69" t="s">
        <v>90</v>
      </c>
      <c r="B72" s="43" t="s">
        <v>91</v>
      </c>
      <c r="C72" s="18" t="s">
        <v>18</v>
      </c>
      <c r="D72" s="5"/>
      <c r="E72" s="53"/>
      <c r="F72" s="54"/>
      <c r="G72" s="54"/>
      <c r="H72" s="54"/>
      <c r="I72" s="54"/>
      <c r="J72" s="54"/>
      <c r="K72" s="54"/>
      <c r="L72" s="54"/>
      <c r="M72" s="54"/>
      <c r="N72" s="54"/>
      <c r="O72" s="54"/>
      <c r="P72" s="54"/>
      <c r="Q72" s="54"/>
      <c r="R72" s="54"/>
      <c r="S72" s="54"/>
      <c r="T72" s="55"/>
    </row>
    <row r="73" spans="1:20" ht="90" x14ac:dyDescent="0.25">
      <c r="A73" s="210" t="s">
        <v>92</v>
      </c>
      <c r="B73" s="9" t="s">
        <v>93</v>
      </c>
      <c r="C73" s="18" t="s">
        <v>8</v>
      </c>
      <c r="D73" s="5"/>
      <c r="E73" s="53"/>
      <c r="F73" s="54"/>
      <c r="G73" s="54"/>
      <c r="H73" s="54"/>
      <c r="I73" s="54"/>
      <c r="J73" s="54"/>
      <c r="K73" s="54"/>
      <c r="L73" s="54"/>
      <c r="M73" s="54"/>
      <c r="N73" s="54"/>
      <c r="O73" s="54"/>
      <c r="P73" s="54"/>
      <c r="Q73" s="54"/>
      <c r="R73" s="54"/>
      <c r="S73" s="54"/>
      <c r="T73" s="55"/>
    </row>
    <row r="74" spans="1:20" ht="26.25" x14ac:dyDescent="0.25">
      <c r="A74" s="210"/>
      <c r="B74" s="9" t="s">
        <v>94</v>
      </c>
      <c r="C74" s="18" t="s">
        <v>8</v>
      </c>
      <c r="D74" s="5"/>
      <c r="E74" s="53"/>
      <c r="F74" s="54"/>
      <c r="G74" s="54"/>
      <c r="H74" s="54"/>
      <c r="I74" s="54"/>
      <c r="J74" s="54"/>
      <c r="K74" s="54"/>
      <c r="L74" s="54"/>
      <c r="M74" s="54"/>
      <c r="N74" s="54"/>
      <c r="O74" s="54"/>
      <c r="P74" s="54"/>
      <c r="Q74" s="54"/>
      <c r="R74" s="54"/>
      <c r="S74" s="54"/>
      <c r="T74" s="55"/>
    </row>
    <row r="75" spans="1:20" ht="39" x14ac:dyDescent="0.25">
      <c r="A75" s="210"/>
      <c r="B75" s="9" t="s">
        <v>95</v>
      </c>
      <c r="C75" s="18" t="s">
        <v>8</v>
      </c>
      <c r="D75" s="5"/>
      <c r="E75" s="53"/>
      <c r="F75" s="54"/>
      <c r="G75" s="54"/>
      <c r="H75" s="54"/>
      <c r="I75" s="54"/>
      <c r="J75" s="54"/>
      <c r="K75" s="54"/>
      <c r="L75" s="54"/>
      <c r="M75" s="54"/>
      <c r="N75" s="54"/>
      <c r="O75" s="54"/>
      <c r="P75" s="54"/>
      <c r="Q75" s="54"/>
      <c r="R75" s="54"/>
      <c r="S75" s="54"/>
      <c r="T75" s="55"/>
    </row>
    <row r="76" spans="1:20" ht="39" x14ac:dyDescent="0.25">
      <c r="A76" s="63" t="s">
        <v>96</v>
      </c>
      <c r="B76" s="9" t="s">
        <v>97</v>
      </c>
      <c r="C76" s="18" t="s">
        <v>8</v>
      </c>
      <c r="D76" s="5"/>
      <c r="E76" s="53"/>
      <c r="F76" s="54"/>
      <c r="G76" s="54"/>
      <c r="H76" s="54"/>
      <c r="I76" s="54"/>
      <c r="J76" s="54"/>
      <c r="K76" s="54"/>
      <c r="L76" s="54"/>
      <c r="M76" s="54"/>
      <c r="N76" s="54"/>
      <c r="O76" s="54"/>
      <c r="P76" s="54"/>
      <c r="Q76" s="54"/>
      <c r="R76" s="54"/>
      <c r="S76" s="54"/>
      <c r="T76" s="55"/>
    </row>
    <row r="77" spans="1:20" x14ac:dyDescent="0.25">
      <c r="A77" s="211" t="s">
        <v>98</v>
      </c>
      <c r="B77" s="211"/>
      <c r="C77" s="18"/>
      <c r="D77" s="5"/>
      <c r="E77" s="53"/>
      <c r="F77" s="54"/>
      <c r="G77" s="54"/>
      <c r="H77" s="54"/>
      <c r="I77" s="54"/>
      <c r="J77" s="54"/>
      <c r="K77" s="54"/>
      <c r="L77" s="54"/>
      <c r="M77" s="54"/>
      <c r="N77" s="54"/>
      <c r="O77" s="54"/>
      <c r="P77" s="54"/>
      <c r="Q77" s="54"/>
      <c r="R77" s="54"/>
      <c r="S77" s="54"/>
      <c r="T77" s="55"/>
    </row>
    <row r="78" spans="1:20" ht="26.25" customHeight="1" x14ac:dyDescent="0.25">
      <c r="A78" s="207" t="s">
        <v>99</v>
      </c>
      <c r="B78" s="207"/>
      <c r="C78" s="18"/>
      <c r="D78" s="5"/>
      <c r="E78" s="53"/>
      <c r="F78" s="54"/>
      <c r="G78" s="54"/>
      <c r="H78" s="54"/>
      <c r="I78" s="54"/>
      <c r="J78" s="54"/>
      <c r="K78" s="54"/>
      <c r="L78" s="54"/>
      <c r="M78" s="54"/>
      <c r="N78" s="54"/>
      <c r="O78" s="54"/>
      <c r="P78" s="54"/>
      <c r="Q78" s="54"/>
      <c r="R78" s="54"/>
      <c r="S78" s="54"/>
      <c r="T78" s="55"/>
    </row>
    <row r="79" spans="1:20" ht="51.75" x14ac:dyDescent="0.25">
      <c r="A79" s="208" t="s">
        <v>100</v>
      </c>
      <c r="B79" s="9" t="s">
        <v>101</v>
      </c>
      <c r="C79" s="193" t="s">
        <v>8</v>
      </c>
      <c r="D79" s="195"/>
      <c r="E79" s="53"/>
      <c r="F79" s="54"/>
      <c r="G79" s="54"/>
      <c r="H79" s="54"/>
      <c r="I79" s="54"/>
      <c r="J79" s="54"/>
      <c r="K79" s="54"/>
      <c r="L79" s="54"/>
      <c r="M79" s="54"/>
      <c r="N79" s="54"/>
      <c r="O79" s="54"/>
      <c r="P79" s="54"/>
      <c r="Q79" s="54"/>
      <c r="R79" s="54"/>
      <c r="S79" s="54"/>
      <c r="T79" s="55"/>
    </row>
    <row r="80" spans="1:20" x14ac:dyDescent="0.25">
      <c r="A80" s="208"/>
      <c r="B80" s="9" t="s">
        <v>102</v>
      </c>
      <c r="C80" s="194"/>
      <c r="D80" s="195"/>
      <c r="E80" s="53"/>
      <c r="F80" s="54"/>
      <c r="G80" s="54"/>
      <c r="H80" s="54"/>
      <c r="I80" s="54"/>
      <c r="J80" s="54"/>
      <c r="K80" s="54"/>
      <c r="L80" s="54"/>
      <c r="M80" s="54"/>
      <c r="N80" s="54"/>
      <c r="O80" s="54"/>
      <c r="P80" s="54"/>
      <c r="Q80" s="54"/>
      <c r="R80" s="54"/>
      <c r="S80" s="54"/>
      <c r="T80" s="55"/>
    </row>
    <row r="81" spans="1:20" ht="26.25" x14ac:dyDescent="0.25">
      <c r="A81" s="208"/>
      <c r="B81" s="9" t="s">
        <v>103</v>
      </c>
      <c r="C81" s="18" t="s">
        <v>8</v>
      </c>
      <c r="D81" s="5"/>
      <c r="E81" s="53"/>
      <c r="F81" s="54"/>
      <c r="G81" s="54"/>
      <c r="H81" s="54"/>
      <c r="I81" s="54"/>
      <c r="J81" s="54"/>
      <c r="K81" s="54"/>
      <c r="L81" s="54"/>
      <c r="M81" s="54"/>
      <c r="N81" s="54"/>
      <c r="O81" s="54"/>
      <c r="P81" s="54"/>
      <c r="Q81" s="54"/>
      <c r="R81" s="54"/>
      <c r="S81" s="54"/>
      <c r="T81" s="55"/>
    </row>
    <row r="82" spans="1:20" ht="25.5" x14ac:dyDescent="0.25">
      <c r="A82" s="208"/>
      <c r="B82" s="75" t="s">
        <v>104</v>
      </c>
      <c r="C82" s="18" t="s">
        <v>8</v>
      </c>
      <c r="D82" s="5"/>
      <c r="E82" s="53"/>
      <c r="F82" s="54"/>
      <c r="G82" s="54"/>
      <c r="H82" s="54"/>
      <c r="I82" s="54"/>
      <c r="J82" s="54"/>
      <c r="K82" s="54"/>
      <c r="L82" s="54"/>
      <c r="M82" s="54"/>
      <c r="N82" s="54"/>
      <c r="O82" s="54"/>
      <c r="P82" s="54"/>
      <c r="Q82" s="54"/>
      <c r="R82" s="54"/>
      <c r="S82" s="54"/>
      <c r="T82" s="55"/>
    </row>
    <row r="83" spans="1:20" ht="63.75" x14ac:dyDescent="0.25">
      <c r="A83" s="208"/>
      <c r="B83" s="75" t="s">
        <v>105</v>
      </c>
      <c r="C83" s="18" t="s">
        <v>8</v>
      </c>
      <c r="D83" s="5"/>
      <c r="E83" s="53"/>
      <c r="F83" s="54"/>
      <c r="G83" s="54"/>
      <c r="H83" s="54"/>
      <c r="I83" s="54"/>
      <c r="J83" s="54"/>
      <c r="K83" s="54"/>
      <c r="L83" s="54"/>
      <c r="M83" s="54"/>
      <c r="N83" s="54"/>
      <c r="O83" s="54"/>
      <c r="P83" s="54"/>
      <c r="Q83" s="54"/>
      <c r="R83" s="54"/>
      <c r="S83" s="54"/>
      <c r="T83" s="55"/>
    </row>
    <row r="84" spans="1:20" x14ac:dyDescent="0.25">
      <c r="A84" s="208"/>
      <c r="B84" s="9" t="s">
        <v>106</v>
      </c>
      <c r="C84" s="18" t="s">
        <v>8</v>
      </c>
      <c r="D84" s="5"/>
      <c r="E84" s="53"/>
      <c r="F84" s="54"/>
      <c r="G84" s="54"/>
      <c r="H84" s="54"/>
      <c r="I84" s="54"/>
      <c r="J84" s="54"/>
      <c r="K84" s="54"/>
      <c r="L84" s="54"/>
      <c r="M84" s="54"/>
      <c r="N84" s="54"/>
      <c r="O84" s="54"/>
      <c r="P84" s="54"/>
      <c r="Q84" s="54"/>
      <c r="R84" s="54"/>
      <c r="S84" s="54"/>
      <c r="T84" s="55"/>
    </row>
    <row r="85" spans="1:20" ht="26.25" x14ac:dyDescent="0.25">
      <c r="A85" s="208"/>
      <c r="B85" s="9" t="s">
        <v>107</v>
      </c>
      <c r="C85" s="18" t="s">
        <v>8</v>
      </c>
      <c r="D85" s="5"/>
      <c r="E85" s="53"/>
      <c r="F85" s="54"/>
      <c r="G85" s="54"/>
      <c r="H85" s="54"/>
      <c r="I85" s="54"/>
      <c r="J85" s="54"/>
      <c r="K85" s="54"/>
      <c r="L85" s="54"/>
      <c r="M85" s="54"/>
      <c r="N85" s="54"/>
      <c r="O85" s="54"/>
      <c r="P85" s="54"/>
      <c r="Q85" s="54"/>
      <c r="R85" s="54"/>
      <c r="S85" s="54"/>
      <c r="T85" s="55"/>
    </row>
    <row r="86" spans="1:20" ht="26.25" x14ac:dyDescent="0.25">
      <c r="A86" s="208"/>
      <c r="B86" s="9" t="s">
        <v>108</v>
      </c>
      <c r="C86" s="18" t="s">
        <v>8</v>
      </c>
      <c r="D86" s="5"/>
      <c r="E86" s="53"/>
      <c r="F86" s="54"/>
      <c r="G86" s="54"/>
      <c r="H86" s="54"/>
      <c r="I86" s="54"/>
      <c r="J86" s="54"/>
      <c r="K86" s="54"/>
      <c r="L86" s="54"/>
      <c r="M86" s="54"/>
      <c r="N86" s="54"/>
      <c r="O86" s="54"/>
      <c r="P86" s="54"/>
      <c r="Q86" s="54"/>
      <c r="R86" s="54"/>
      <c r="S86" s="54"/>
      <c r="T86" s="55"/>
    </row>
    <row r="87" spans="1:20" ht="26.25" x14ac:dyDescent="0.25">
      <c r="A87" s="208"/>
      <c r="B87" s="9" t="s">
        <v>109</v>
      </c>
      <c r="C87" s="18" t="s">
        <v>8</v>
      </c>
      <c r="D87" s="5"/>
      <c r="E87" s="53"/>
      <c r="F87" s="54"/>
      <c r="G87" s="54"/>
      <c r="H87" s="54"/>
      <c r="I87" s="54"/>
      <c r="J87" s="54"/>
      <c r="K87" s="54"/>
      <c r="L87" s="54"/>
      <c r="M87" s="54"/>
      <c r="N87" s="54"/>
      <c r="O87" s="54"/>
      <c r="P87" s="54"/>
      <c r="Q87" s="54"/>
      <c r="R87" s="54"/>
      <c r="S87" s="54"/>
      <c r="T87" s="55"/>
    </row>
    <row r="88" spans="1:20" ht="26.25" x14ac:dyDescent="0.25">
      <c r="A88" s="208"/>
      <c r="B88" s="9" t="s">
        <v>110</v>
      </c>
      <c r="C88" s="18" t="s">
        <v>8</v>
      </c>
      <c r="D88" s="5"/>
      <c r="E88" s="53"/>
      <c r="F88" s="54"/>
      <c r="G88" s="54"/>
      <c r="H88" s="54"/>
      <c r="I88" s="54"/>
      <c r="J88" s="54"/>
      <c r="K88" s="54"/>
      <c r="L88" s="54"/>
      <c r="M88" s="54"/>
      <c r="N88" s="54"/>
      <c r="O88" s="54"/>
      <c r="P88" s="54"/>
      <c r="Q88" s="54"/>
      <c r="R88" s="54"/>
      <c r="S88" s="54"/>
      <c r="T88" s="55"/>
    </row>
    <row r="89" spans="1:20" ht="26.25" x14ac:dyDescent="0.25">
      <c r="A89" s="208"/>
      <c r="B89" s="9" t="s">
        <v>111</v>
      </c>
      <c r="C89" s="18" t="s">
        <v>8</v>
      </c>
      <c r="D89" s="5"/>
      <c r="E89" s="53"/>
      <c r="F89" s="54"/>
      <c r="G89" s="54"/>
      <c r="H89" s="54"/>
      <c r="I89" s="54"/>
      <c r="J89" s="54"/>
      <c r="K89" s="54"/>
      <c r="L89" s="54"/>
      <c r="M89" s="54"/>
      <c r="N89" s="54"/>
      <c r="O89" s="54"/>
      <c r="P89" s="54"/>
      <c r="Q89" s="54"/>
      <c r="R89" s="54"/>
      <c r="S89" s="54"/>
      <c r="T89" s="55"/>
    </row>
    <row r="90" spans="1:20" ht="39" x14ac:dyDescent="0.25">
      <c r="A90" s="208"/>
      <c r="B90" s="9" t="s">
        <v>112</v>
      </c>
      <c r="C90" s="18" t="s">
        <v>8</v>
      </c>
      <c r="D90" s="5"/>
      <c r="E90" s="53"/>
      <c r="F90" s="54"/>
      <c r="G90" s="54"/>
      <c r="H90" s="54"/>
      <c r="I90" s="54"/>
      <c r="J90" s="54"/>
      <c r="K90" s="54"/>
      <c r="L90" s="54"/>
      <c r="M90" s="54"/>
      <c r="N90" s="54"/>
      <c r="O90" s="54"/>
      <c r="P90" s="54"/>
      <c r="Q90" s="54"/>
      <c r="R90" s="54"/>
      <c r="S90" s="54"/>
      <c r="T90" s="55"/>
    </row>
    <row r="91" spans="1:20" ht="39" x14ac:dyDescent="0.25">
      <c r="A91" s="208"/>
      <c r="B91" s="9" t="s">
        <v>113</v>
      </c>
      <c r="C91" s="18" t="s">
        <v>8</v>
      </c>
      <c r="D91" s="5"/>
      <c r="E91" s="53"/>
      <c r="F91" s="54"/>
      <c r="G91" s="54"/>
      <c r="H91" s="54"/>
      <c r="I91" s="54"/>
      <c r="J91" s="54"/>
      <c r="K91" s="54"/>
      <c r="L91" s="54"/>
      <c r="M91" s="54"/>
      <c r="N91" s="54"/>
      <c r="O91" s="54"/>
      <c r="P91" s="54"/>
      <c r="Q91" s="54"/>
      <c r="R91" s="54"/>
      <c r="S91" s="54"/>
      <c r="T91" s="55"/>
    </row>
    <row r="92" spans="1:20" ht="38.25" x14ac:dyDescent="0.25">
      <c r="A92" s="208"/>
      <c r="B92" s="62" t="s">
        <v>114</v>
      </c>
      <c r="C92" s="18"/>
      <c r="D92" s="5"/>
      <c r="E92" s="53"/>
      <c r="F92" s="54"/>
      <c r="G92" s="54"/>
      <c r="H92" s="54"/>
      <c r="I92" s="54"/>
      <c r="J92" s="54"/>
      <c r="K92" s="54"/>
      <c r="L92" s="54"/>
      <c r="M92" s="54"/>
      <c r="N92" s="54"/>
      <c r="O92" s="54"/>
      <c r="P92" s="54"/>
      <c r="Q92" s="54"/>
      <c r="R92" s="54"/>
      <c r="S92" s="54"/>
      <c r="T92" s="55"/>
    </row>
    <row r="93" spans="1:20" ht="26.25" x14ac:dyDescent="0.25">
      <c r="A93" s="61" t="s">
        <v>115</v>
      </c>
      <c r="B93" s="9" t="s">
        <v>116</v>
      </c>
      <c r="C93" s="18" t="s">
        <v>8</v>
      </c>
      <c r="D93" s="5"/>
      <c r="E93" s="53"/>
      <c r="F93" s="54"/>
      <c r="G93" s="54"/>
      <c r="H93" s="54"/>
      <c r="I93" s="54"/>
      <c r="J93" s="54"/>
      <c r="K93" s="54"/>
      <c r="L93" s="54"/>
      <c r="M93" s="54"/>
      <c r="N93" s="54"/>
      <c r="O93" s="54"/>
      <c r="P93" s="54"/>
      <c r="Q93" s="54"/>
      <c r="R93" s="54"/>
      <c r="S93" s="54"/>
      <c r="T93" s="55"/>
    </row>
    <row r="94" spans="1:20" ht="26.25" x14ac:dyDescent="0.25">
      <c r="A94" s="61" t="s">
        <v>117</v>
      </c>
      <c r="B94" s="9" t="s">
        <v>118</v>
      </c>
      <c r="C94" s="18" t="s">
        <v>8</v>
      </c>
      <c r="D94" s="5"/>
      <c r="E94" s="53"/>
      <c r="F94" s="54"/>
      <c r="G94" s="54"/>
      <c r="H94" s="54"/>
      <c r="I94" s="54"/>
      <c r="J94" s="54"/>
      <c r="K94" s="54"/>
      <c r="L94" s="54"/>
      <c r="M94" s="54"/>
      <c r="N94" s="54"/>
      <c r="O94" s="54"/>
      <c r="P94" s="54"/>
      <c r="Q94" s="54"/>
      <c r="R94" s="54"/>
      <c r="S94" s="54"/>
      <c r="T94" s="55"/>
    </row>
    <row r="95" spans="1:20" x14ac:dyDescent="0.25">
      <c r="A95" s="212" t="s">
        <v>119</v>
      </c>
      <c r="B95" s="212"/>
      <c r="C95" s="18"/>
      <c r="D95" s="5"/>
      <c r="E95" s="53"/>
      <c r="F95" s="54"/>
      <c r="G95" s="54"/>
      <c r="H95" s="54"/>
      <c r="I95" s="54"/>
      <c r="J95" s="54"/>
      <c r="K95" s="54"/>
      <c r="L95" s="54"/>
      <c r="M95" s="54"/>
      <c r="N95" s="54"/>
      <c r="O95" s="54"/>
      <c r="P95" s="54"/>
      <c r="Q95" s="54"/>
      <c r="R95" s="54"/>
      <c r="S95" s="54"/>
      <c r="T95" s="55"/>
    </row>
    <row r="96" spans="1:20" ht="51.75" x14ac:dyDescent="0.25">
      <c r="A96" s="208" t="s">
        <v>120</v>
      </c>
      <c r="B96" s="9" t="s">
        <v>121</v>
      </c>
      <c r="C96" s="193" t="s">
        <v>8</v>
      </c>
      <c r="D96" s="195"/>
      <c r="E96" s="53"/>
      <c r="F96" s="54"/>
      <c r="G96" s="54"/>
      <c r="H96" s="54"/>
      <c r="I96" s="54"/>
      <c r="J96" s="54"/>
      <c r="K96" s="54"/>
      <c r="L96" s="54"/>
      <c r="M96" s="54"/>
      <c r="N96" s="54"/>
      <c r="O96" s="54"/>
      <c r="P96" s="54"/>
      <c r="Q96" s="54"/>
      <c r="R96" s="54"/>
      <c r="S96" s="54"/>
      <c r="T96" s="55"/>
    </row>
    <row r="97" spans="1:20" ht="51.75" x14ac:dyDescent="0.25">
      <c r="A97" s="208"/>
      <c r="B97" s="9" t="s">
        <v>122</v>
      </c>
      <c r="C97" s="194"/>
      <c r="D97" s="195"/>
      <c r="E97" s="53"/>
      <c r="F97" s="54"/>
      <c r="G97" s="54"/>
      <c r="H97" s="54"/>
      <c r="I97" s="54"/>
      <c r="J97" s="54"/>
      <c r="K97" s="54"/>
      <c r="L97" s="54"/>
      <c r="M97" s="54"/>
      <c r="N97" s="54"/>
      <c r="O97" s="54"/>
      <c r="P97" s="54"/>
      <c r="Q97" s="54"/>
      <c r="R97" s="54"/>
      <c r="S97" s="54"/>
      <c r="T97" s="55"/>
    </row>
    <row r="98" spans="1:20" ht="51.75" x14ac:dyDescent="0.25">
      <c r="A98" s="208" t="s">
        <v>123</v>
      </c>
      <c r="B98" s="9" t="s">
        <v>124</v>
      </c>
      <c r="C98" s="18" t="s">
        <v>8</v>
      </c>
      <c r="D98" s="5"/>
      <c r="E98" s="53"/>
      <c r="F98" s="54"/>
      <c r="G98" s="54"/>
      <c r="H98" s="54"/>
      <c r="I98" s="54"/>
      <c r="J98" s="54"/>
      <c r="K98" s="54"/>
      <c r="L98" s="54"/>
      <c r="M98" s="54"/>
      <c r="N98" s="54"/>
      <c r="O98" s="54"/>
      <c r="P98" s="54"/>
      <c r="Q98" s="54"/>
      <c r="R98" s="54"/>
      <c r="S98" s="54"/>
      <c r="T98" s="55"/>
    </row>
    <row r="99" spans="1:20" ht="64.5" x14ac:dyDescent="0.25">
      <c r="A99" s="208"/>
      <c r="B99" s="9" t="s">
        <v>125</v>
      </c>
      <c r="C99" s="18" t="s">
        <v>8</v>
      </c>
      <c r="D99" s="5"/>
      <c r="E99" s="53"/>
      <c r="F99" s="54"/>
      <c r="G99" s="54"/>
      <c r="H99" s="54"/>
      <c r="I99" s="54"/>
      <c r="J99" s="54"/>
      <c r="K99" s="54"/>
      <c r="L99" s="54"/>
      <c r="M99" s="54"/>
      <c r="N99" s="54"/>
      <c r="O99" s="54"/>
      <c r="P99" s="54"/>
      <c r="Q99" s="54"/>
      <c r="R99" s="54"/>
      <c r="S99" s="54"/>
      <c r="T99" s="55"/>
    </row>
    <row r="100" spans="1:20" ht="51.75" x14ac:dyDescent="0.25">
      <c r="A100" s="208"/>
      <c r="B100" s="9" t="s">
        <v>126</v>
      </c>
      <c r="C100" s="18" t="s">
        <v>8</v>
      </c>
      <c r="D100" s="5"/>
      <c r="E100" s="53"/>
      <c r="F100" s="54"/>
      <c r="G100" s="54"/>
      <c r="H100" s="54"/>
      <c r="I100" s="54"/>
      <c r="J100" s="54"/>
      <c r="K100" s="54"/>
      <c r="L100" s="54"/>
      <c r="M100" s="54"/>
      <c r="N100" s="54"/>
      <c r="O100" s="54"/>
      <c r="P100" s="54"/>
      <c r="Q100" s="54"/>
      <c r="R100" s="54"/>
      <c r="S100" s="54"/>
      <c r="T100" s="55"/>
    </row>
    <row r="101" spans="1:20" ht="26.25" x14ac:dyDescent="0.25">
      <c r="A101" s="208"/>
      <c r="B101" s="9" t="s">
        <v>127</v>
      </c>
      <c r="C101" s="18" t="s">
        <v>8</v>
      </c>
      <c r="D101" s="5"/>
      <c r="E101" s="53"/>
      <c r="F101" s="54"/>
      <c r="G101" s="54"/>
      <c r="H101" s="54"/>
      <c r="I101" s="54"/>
      <c r="J101" s="54"/>
      <c r="K101" s="54"/>
      <c r="L101" s="54"/>
      <c r="M101" s="54"/>
      <c r="N101" s="54"/>
      <c r="O101" s="54"/>
      <c r="P101" s="54"/>
      <c r="Q101" s="54"/>
      <c r="R101" s="54"/>
      <c r="S101" s="54"/>
      <c r="T101" s="55"/>
    </row>
    <row r="102" spans="1:20" ht="39" x14ac:dyDescent="0.25">
      <c r="A102" s="208"/>
      <c r="B102" s="9" t="s">
        <v>128</v>
      </c>
      <c r="C102" s="18" t="s">
        <v>8</v>
      </c>
      <c r="D102" s="5"/>
      <c r="E102" s="53"/>
      <c r="F102" s="54"/>
      <c r="G102" s="54"/>
      <c r="H102" s="54"/>
      <c r="I102" s="54"/>
      <c r="J102" s="54"/>
      <c r="K102" s="54"/>
      <c r="L102" s="54"/>
      <c r="M102" s="54"/>
      <c r="N102" s="54"/>
      <c r="O102" s="54"/>
      <c r="P102" s="54"/>
      <c r="Q102" s="54"/>
      <c r="R102" s="54"/>
      <c r="S102" s="54"/>
      <c r="T102" s="55"/>
    </row>
    <row r="103" spans="1:20" ht="64.5" x14ac:dyDescent="0.25">
      <c r="A103" s="208"/>
      <c r="B103" s="9" t="s">
        <v>129</v>
      </c>
      <c r="C103" s="18" t="s">
        <v>8</v>
      </c>
      <c r="D103" s="5"/>
      <c r="E103" s="53"/>
      <c r="F103" s="54"/>
      <c r="G103" s="54"/>
      <c r="H103" s="54"/>
      <c r="I103" s="54"/>
      <c r="J103" s="54"/>
      <c r="K103" s="54"/>
      <c r="L103" s="54"/>
      <c r="M103" s="54"/>
      <c r="N103" s="54"/>
      <c r="O103" s="54"/>
      <c r="P103" s="54"/>
      <c r="Q103" s="54"/>
      <c r="R103" s="54"/>
      <c r="S103" s="54"/>
      <c r="T103" s="55"/>
    </row>
    <row r="104" spans="1:20" ht="25.5" customHeight="1" x14ac:dyDescent="0.25">
      <c r="A104" s="212" t="s">
        <v>130</v>
      </c>
      <c r="B104" s="212"/>
      <c r="C104" s="18"/>
      <c r="D104" s="5"/>
      <c r="E104" s="53"/>
      <c r="F104" s="54"/>
      <c r="G104" s="54"/>
      <c r="H104" s="54"/>
      <c r="I104" s="54"/>
      <c r="J104" s="54"/>
      <c r="K104" s="54"/>
      <c r="L104" s="54"/>
      <c r="M104" s="54"/>
      <c r="N104" s="54"/>
      <c r="O104" s="54"/>
      <c r="P104" s="54"/>
      <c r="Q104" s="54"/>
      <c r="R104" s="54"/>
      <c r="S104" s="54"/>
      <c r="T104" s="55"/>
    </row>
    <row r="105" spans="1:20" ht="90" x14ac:dyDescent="0.25">
      <c r="A105" s="61" t="s">
        <v>131</v>
      </c>
      <c r="B105" s="9" t="s">
        <v>132</v>
      </c>
      <c r="C105" s="18" t="s">
        <v>8</v>
      </c>
      <c r="D105" s="5"/>
      <c r="E105" s="53"/>
      <c r="F105" s="54"/>
      <c r="G105" s="54"/>
      <c r="H105" s="54"/>
      <c r="I105" s="54"/>
      <c r="J105" s="54"/>
      <c r="K105" s="54"/>
      <c r="L105" s="54"/>
      <c r="M105" s="54"/>
      <c r="N105" s="54"/>
      <c r="O105" s="54"/>
      <c r="P105" s="54"/>
      <c r="Q105" s="54"/>
      <c r="R105" s="54"/>
      <c r="S105" s="54"/>
      <c r="T105" s="55"/>
    </row>
    <row r="106" spans="1:20" ht="39" x14ac:dyDescent="0.25">
      <c r="A106" s="61" t="s">
        <v>133</v>
      </c>
      <c r="B106" s="9" t="s">
        <v>134</v>
      </c>
      <c r="C106" s="18" t="s">
        <v>8</v>
      </c>
      <c r="D106" s="5"/>
      <c r="E106" s="53"/>
      <c r="F106" s="54"/>
      <c r="G106" s="54"/>
      <c r="H106" s="54"/>
      <c r="I106" s="54"/>
      <c r="J106" s="54"/>
      <c r="K106" s="54"/>
      <c r="L106" s="54"/>
      <c r="M106" s="54"/>
      <c r="N106" s="54"/>
      <c r="O106" s="54"/>
      <c r="P106" s="54"/>
      <c r="Q106" s="54"/>
      <c r="R106" s="54"/>
      <c r="S106" s="54"/>
      <c r="T106" s="55"/>
    </row>
    <row r="107" spans="1:20" x14ac:dyDescent="0.25">
      <c r="A107" s="206" t="s">
        <v>135</v>
      </c>
      <c r="B107" s="206"/>
      <c r="C107" s="18"/>
      <c r="D107" s="5"/>
      <c r="E107" s="53"/>
      <c r="F107" s="54"/>
      <c r="G107" s="54"/>
      <c r="H107" s="54"/>
      <c r="I107" s="54"/>
      <c r="J107" s="54"/>
      <c r="K107" s="54"/>
      <c r="L107" s="54"/>
      <c r="M107" s="54"/>
      <c r="N107" s="54"/>
      <c r="O107" s="54"/>
      <c r="P107" s="54"/>
      <c r="Q107" s="54"/>
      <c r="R107" s="54"/>
      <c r="S107" s="54"/>
      <c r="T107" s="55"/>
    </row>
    <row r="108" spans="1:20" x14ac:dyDescent="0.25">
      <c r="A108" s="206" t="s">
        <v>136</v>
      </c>
      <c r="B108" s="206"/>
      <c r="C108" s="18"/>
      <c r="D108" s="5"/>
      <c r="E108" s="53"/>
      <c r="F108" s="54"/>
      <c r="G108" s="54"/>
      <c r="H108" s="54"/>
      <c r="I108" s="54"/>
      <c r="J108" s="54"/>
      <c r="K108" s="54"/>
      <c r="L108" s="54"/>
      <c r="M108" s="54"/>
      <c r="N108" s="54"/>
      <c r="O108" s="54"/>
      <c r="P108" s="54"/>
      <c r="Q108" s="54"/>
      <c r="R108" s="54"/>
      <c r="S108" s="54"/>
      <c r="T108" s="55"/>
    </row>
    <row r="109" spans="1:20" ht="39" x14ac:dyDescent="0.25">
      <c r="A109" s="61" t="s">
        <v>137</v>
      </c>
      <c r="B109" s="9" t="s">
        <v>138</v>
      </c>
      <c r="C109" s="18" t="s">
        <v>8</v>
      </c>
      <c r="D109" s="5"/>
      <c r="E109" s="53"/>
      <c r="F109" s="54"/>
      <c r="G109" s="54"/>
      <c r="H109" s="54"/>
      <c r="I109" s="54"/>
      <c r="J109" s="54"/>
      <c r="K109" s="54"/>
      <c r="L109" s="54"/>
      <c r="M109" s="54"/>
      <c r="N109" s="54"/>
      <c r="O109" s="54"/>
      <c r="P109" s="54"/>
      <c r="Q109" s="54"/>
      <c r="R109" s="54"/>
      <c r="S109" s="54"/>
      <c r="T109" s="55"/>
    </row>
    <row r="110" spans="1:20" ht="76.5" x14ac:dyDescent="0.25">
      <c r="A110" s="61" t="s">
        <v>139</v>
      </c>
      <c r="B110" s="75" t="s">
        <v>140</v>
      </c>
      <c r="C110" s="18" t="s">
        <v>8</v>
      </c>
      <c r="D110" s="5"/>
      <c r="E110" s="53"/>
      <c r="F110" s="54"/>
      <c r="G110" s="54"/>
      <c r="H110" s="54"/>
      <c r="I110" s="54"/>
      <c r="J110" s="54"/>
      <c r="K110" s="54"/>
      <c r="L110" s="54"/>
      <c r="M110" s="54"/>
      <c r="N110" s="54"/>
      <c r="O110" s="54"/>
      <c r="P110" s="54"/>
      <c r="Q110" s="54"/>
      <c r="R110" s="54"/>
      <c r="S110" s="54"/>
      <c r="T110" s="55"/>
    </row>
    <row r="111" spans="1:20" ht="77.25" x14ac:dyDescent="0.25">
      <c r="A111" s="61" t="s">
        <v>141</v>
      </c>
      <c r="B111" s="9" t="s">
        <v>142</v>
      </c>
      <c r="C111" s="18" t="s">
        <v>8</v>
      </c>
      <c r="D111" s="5"/>
      <c r="E111" s="53"/>
      <c r="F111" s="54"/>
      <c r="G111" s="54"/>
      <c r="H111" s="54"/>
      <c r="I111" s="54"/>
      <c r="J111" s="54"/>
      <c r="K111" s="54"/>
      <c r="L111" s="54"/>
      <c r="M111" s="54"/>
      <c r="N111" s="54"/>
      <c r="O111" s="54"/>
      <c r="P111" s="54"/>
      <c r="Q111" s="54"/>
      <c r="R111" s="54"/>
      <c r="S111" s="54"/>
      <c r="T111" s="55"/>
    </row>
    <row r="112" spans="1:20" ht="51.75" x14ac:dyDescent="0.25">
      <c r="A112" s="61" t="s">
        <v>143</v>
      </c>
      <c r="B112" s="9" t="s">
        <v>144</v>
      </c>
      <c r="C112" s="18" t="s">
        <v>8</v>
      </c>
      <c r="D112" s="5"/>
      <c r="E112" s="53"/>
      <c r="F112" s="54"/>
      <c r="G112" s="54"/>
      <c r="H112" s="54"/>
      <c r="I112" s="54"/>
      <c r="J112" s="54"/>
      <c r="K112" s="54"/>
      <c r="L112" s="54"/>
      <c r="M112" s="54"/>
      <c r="N112" s="54"/>
      <c r="O112" s="54"/>
      <c r="P112" s="54"/>
      <c r="Q112" s="54"/>
      <c r="R112" s="54"/>
      <c r="S112" s="54"/>
      <c r="T112" s="55"/>
    </row>
  </sheetData>
  <autoFilter ref="A1:D112" xr:uid="{00000000-0009-0000-0000-000000000000}">
    <filterColumn colId="0" showButton="0"/>
  </autoFilter>
  <mergeCells count="48">
    <mergeCell ref="A104:B104"/>
    <mergeCell ref="A107:B107"/>
    <mergeCell ref="A108:B108"/>
    <mergeCell ref="A79:A92"/>
    <mergeCell ref="A95:B95"/>
    <mergeCell ref="A96:A97"/>
    <mergeCell ref="A98:A103"/>
    <mergeCell ref="A61:A70"/>
    <mergeCell ref="A71:B71"/>
    <mergeCell ref="A73:A75"/>
    <mergeCell ref="A77:B77"/>
    <mergeCell ref="A78:B78"/>
    <mergeCell ref="A54:B54"/>
    <mergeCell ref="A55:B55"/>
    <mergeCell ref="A56:A59"/>
    <mergeCell ref="A60:B60"/>
    <mergeCell ref="A46:B46"/>
    <mergeCell ref="A49:A53"/>
    <mergeCell ref="A1:B1"/>
    <mergeCell ref="A19:B19"/>
    <mergeCell ref="A7:A14"/>
    <mergeCell ref="A20:A31"/>
    <mergeCell ref="A38:B38"/>
    <mergeCell ref="A32:A37"/>
    <mergeCell ref="C2:D2"/>
    <mergeCell ref="C39:C40"/>
    <mergeCell ref="A39:A44"/>
    <mergeCell ref="A5:B5"/>
    <mergeCell ref="A3:B3"/>
    <mergeCell ref="A2:B2"/>
    <mergeCell ref="A15:B15"/>
    <mergeCell ref="A16:B16"/>
    <mergeCell ref="A17:B17"/>
    <mergeCell ref="C43:C44"/>
    <mergeCell ref="C20:C21"/>
    <mergeCell ref="D20:D21"/>
    <mergeCell ref="C32:C33"/>
    <mergeCell ref="D32:D33"/>
    <mergeCell ref="C79:C80"/>
    <mergeCell ref="D79:D80"/>
    <mergeCell ref="C96:C97"/>
    <mergeCell ref="D96:D97"/>
    <mergeCell ref="C49:C50"/>
    <mergeCell ref="D49:D50"/>
    <mergeCell ref="C56:C57"/>
    <mergeCell ref="D56:D57"/>
    <mergeCell ref="C61:C62"/>
    <mergeCell ref="D61:D6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LISTA!$A$2:$A$5</xm:f>
          </x14:formula1>
          <xm:sqref>C34:C39 C41:C43 C4:C20 C22:C32 C45:C49 C51:C56 C58:C61 C63:C79 C81:C96 C98:C112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16"/>
  <sheetViews>
    <sheetView workbookViewId="0">
      <selection activeCell="E3" sqref="E3"/>
    </sheetView>
  </sheetViews>
  <sheetFormatPr baseColWidth="10" defaultColWidth="11.42578125" defaultRowHeight="15" x14ac:dyDescent="0.25"/>
  <cols>
    <col min="1" max="1" width="65.140625" style="3" customWidth="1"/>
    <col min="2" max="2" width="63.42578125" style="1" customWidth="1"/>
    <col min="3" max="3" width="27.140625" style="19" customWidth="1"/>
    <col min="4" max="4" width="27.140625" customWidth="1"/>
  </cols>
  <sheetData>
    <row r="1" spans="1:18" ht="28.5" thickBot="1" x14ac:dyDescent="0.45">
      <c r="A1" s="219" t="s">
        <v>145</v>
      </c>
      <c r="B1" s="220"/>
      <c r="C1" s="220"/>
      <c r="D1" s="220"/>
      <c r="F1" s="55"/>
      <c r="G1" s="55"/>
      <c r="H1" s="55"/>
      <c r="I1" s="55"/>
      <c r="J1" s="55"/>
      <c r="K1" s="55"/>
      <c r="L1" s="55"/>
      <c r="M1" s="55"/>
      <c r="N1" s="55"/>
      <c r="O1" s="55"/>
      <c r="P1" s="55"/>
      <c r="Q1" s="55"/>
      <c r="R1" s="55"/>
    </row>
    <row r="2" spans="1:18" ht="17.25" thickBot="1" x14ac:dyDescent="0.35">
      <c r="A2" s="200" t="s">
        <v>146</v>
      </c>
      <c r="B2" s="200"/>
      <c r="C2" s="215"/>
      <c r="D2" s="216"/>
      <c r="F2" s="55"/>
      <c r="G2" s="55"/>
      <c r="H2" s="55"/>
      <c r="I2" s="55"/>
      <c r="J2" s="55"/>
      <c r="K2" s="55"/>
      <c r="L2" s="55"/>
      <c r="M2" s="55"/>
      <c r="N2" s="55"/>
      <c r="O2" s="55"/>
      <c r="P2" s="55"/>
      <c r="Q2" s="55"/>
      <c r="R2" s="55"/>
    </row>
    <row r="3" spans="1:18" ht="16.5" x14ac:dyDescent="0.3">
      <c r="A3" s="200" t="s">
        <v>147</v>
      </c>
      <c r="B3" s="200"/>
      <c r="C3" s="215" t="s">
        <v>2</v>
      </c>
      <c r="D3" s="216"/>
      <c r="F3" s="55"/>
      <c r="G3" s="55"/>
      <c r="H3" s="55"/>
      <c r="I3" s="55"/>
      <c r="J3" s="55"/>
      <c r="K3" s="55"/>
      <c r="L3" s="55"/>
      <c r="M3" s="55"/>
      <c r="N3" s="55"/>
      <c r="O3" s="55"/>
      <c r="P3" s="55"/>
      <c r="Q3" s="55"/>
      <c r="R3" s="55"/>
    </row>
    <row r="4" spans="1:18" ht="16.5" x14ac:dyDescent="0.25">
      <c r="A4" s="200" t="s">
        <v>148</v>
      </c>
      <c r="B4" s="200"/>
      <c r="C4" s="14" t="s">
        <v>4</v>
      </c>
      <c r="D4" s="15" t="s">
        <v>5</v>
      </c>
      <c r="F4" s="55"/>
      <c r="G4" s="55"/>
      <c r="H4" s="55"/>
      <c r="I4" s="55"/>
      <c r="J4" s="55"/>
      <c r="K4" s="55"/>
      <c r="L4" s="55"/>
      <c r="M4" s="55"/>
      <c r="N4" s="55"/>
      <c r="O4" s="55"/>
      <c r="P4" s="55"/>
      <c r="Q4" s="55"/>
      <c r="R4" s="55"/>
    </row>
    <row r="5" spans="1:18" ht="64.5" x14ac:dyDescent="0.25">
      <c r="A5" s="64" t="s">
        <v>149</v>
      </c>
      <c r="B5" s="6" t="s">
        <v>150</v>
      </c>
      <c r="C5" s="18" t="s">
        <v>8</v>
      </c>
      <c r="D5" s="5"/>
      <c r="F5" s="55"/>
      <c r="G5" s="55"/>
      <c r="H5" s="55"/>
      <c r="I5" s="55"/>
      <c r="J5" s="55"/>
      <c r="K5" s="55"/>
      <c r="L5" s="55"/>
      <c r="M5" s="55"/>
      <c r="N5" s="55"/>
      <c r="O5" s="55"/>
      <c r="P5" s="55"/>
      <c r="Q5" s="55"/>
      <c r="R5" s="55"/>
    </row>
    <row r="6" spans="1:18" ht="80.25" customHeight="1" x14ac:dyDescent="0.25">
      <c r="A6" s="223" t="s">
        <v>151</v>
      </c>
      <c r="B6" s="6" t="s">
        <v>152</v>
      </c>
      <c r="C6" s="18" t="s">
        <v>8</v>
      </c>
      <c r="D6" s="5"/>
      <c r="F6" s="55"/>
      <c r="G6" s="55"/>
      <c r="H6" s="55"/>
      <c r="I6" s="55"/>
      <c r="J6" s="55"/>
      <c r="K6" s="55"/>
      <c r="L6" s="55"/>
      <c r="M6" s="55"/>
      <c r="N6" s="55"/>
      <c r="O6" s="55"/>
      <c r="P6" s="55"/>
      <c r="Q6" s="55"/>
      <c r="R6" s="55"/>
    </row>
    <row r="7" spans="1:18" ht="76.5" x14ac:dyDescent="0.25">
      <c r="A7" s="223"/>
      <c r="B7" s="7" t="s">
        <v>153</v>
      </c>
      <c r="C7" s="18" t="s">
        <v>8</v>
      </c>
      <c r="D7" s="5"/>
      <c r="F7" s="55"/>
      <c r="G7" s="55"/>
      <c r="H7" s="55"/>
      <c r="I7" s="55"/>
      <c r="J7" s="55"/>
      <c r="K7" s="55"/>
      <c r="L7" s="55"/>
      <c r="M7" s="55"/>
      <c r="N7" s="55"/>
      <c r="O7" s="55"/>
      <c r="P7" s="55"/>
      <c r="Q7" s="55"/>
      <c r="R7" s="55"/>
    </row>
    <row r="8" spans="1:18" x14ac:dyDescent="0.25">
      <c r="A8" s="223"/>
      <c r="B8" s="7" t="s">
        <v>154</v>
      </c>
      <c r="C8" s="18" t="s">
        <v>8</v>
      </c>
      <c r="D8" s="5"/>
      <c r="F8" s="55"/>
      <c r="G8" s="55"/>
      <c r="H8" s="55"/>
      <c r="I8" s="55"/>
      <c r="J8" s="55"/>
      <c r="K8" s="55"/>
      <c r="L8" s="55"/>
      <c r="M8" s="55"/>
      <c r="N8" s="55"/>
      <c r="O8" s="55"/>
      <c r="P8" s="55"/>
      <c r="Q8" s="55"/>
      <c r="R8" s="55"/>
    </row>
    <row r="9" spans="1:18" x14ac:dyDescent="0.25">
      <c r="A9" s="223"/>
      <c r="B9" s="7" t="s">
        <v>155</v>
      </c>
      <c r="C9" s="18" t="s">
        <v>8</v>
      </c>
      <c r="D9" s="5"/>
      <c r="F9" s="55"/>
      <c r="G9" s="55"/>
      <c r="H9" s="55"/>
      <c r="I9" s="55"/>
      <c r="J9" s="55"/>
      <c r="K9" s="55"/>
      <c r="L9" s="55"/>
      <c r="M9" s="55"/>
      <c r="N9" s="55"/>
      <c r="O9" s="55"/>
      <c r="P9" s="55"/>
      <c r="Q9" s="55"/>
      <c r="R9" s="55"/>
    </row>
    <row r="10" spans="1:18" x14ac:dyDescent="0.25">
      <c r="A10" s="223"/>
      <c r="B10" s="7" t="s">
        <v>156</v>
      </c>
      <c r="C10" s="18" t="s">
        <v>8</v>
      </c>
      <c r="D10" s="5"/>
      <c r="F10" s="55"/>
      <c r="G10" s="55"/>
      <c r="H10" s="55"/>
      <c r="I10" s="55"/>
      <c r="J10" s="55"/>
      <c r="K10" s="55"/>
      <c r="L10" s="55"/>
      <c r="M10" s="55"/>
      <c r="N10" s="55"/>
      <c r="O10" s="55"/>
      <c r="P10" s="55"/>
      <c r="Q10" s="55"/>
      <c r="R10" s="55"/>
    </row>
    <row r="11" spans="1:18" x14ac:dyDescent="0.25">
      <c r="A11" s="223"/>
      <c r="B11" s="7" t="s">
        <v>157</v>
      </c>
      <c r="C11" s="18" t="s">
        <v>8</v>
      </c>
      <c r="D11" s="5"/>
      <c r="F11" s="55"/>
      <c r="G11" s="55"/>
      <c r="H11" s="55"/>
      <c r="I11" s="55"/>
      <c r="J11" s="55"/>
      <c r="K11" s="55"/>
      <c r="L11" s="55"/>
      <c r="M11" s="55"/>
      <c r="N11" s="55"/>
      <c r="O11" s="55"/>
      <c r="P11" s="55"/>
      <c r="Q11" s="55"/>
      <c r="R11" s="55"/>
    </row>
    <row r="12" spans="1:18" x14ac:dyDescent="0.25">
      <c r="A12" s="223"/>
      <c r="B12" s="7" t="s">
        <v>158</v>
      </c>
      <c r="C12" s="18" t="s">
        <v>8</v>
      </c>
      <c r="D12" s="5"/>
      <c r="F12" s="55"/>
      <c r="G12" s="55"/>
      <c r="H12" s="55"/>
      <c r="I12" s="55"/>
      <c r="J12" s="55"/>
      <c r="K12" s="55"/>
      <c r="L12" s="55"/>
      <c r="M12" s="55"/>
      <c r="N12" s="55"/>
      <c r="O12" s="55"/>
      <c r="P12" s="55"/>
      <c r="Q12" s="55"/>
      <c r="R12" s="55"/>
    </row>
    <row r="13" spans="1:18" ht="25.5" x14ac:dyDescent="0.25">
      <c r="A13" s="223"/>
      <c r="B13" s="7" t="s">
        <v>159</v>
      </c>
      <c r="C13" s="18" t="s">
        <v>8</v>
      </c>
      <c r="D13" s="5"/>
      <c r="F13" s="55"/>
      <c r="G13" s="55"/>
      <c r="H13" s="55"/>
      <c r="I13" s="55"/>
      <c r="J13" s="55"/>
      <c r="K13" s="55"/>
      <c r="L13" s="55"/>
      <c r="M13" s="55"/>
      <c r="N13" s="55"/>
      <c r="O13" s="55"/>
      <c r="P13" s="55"/>
      <c r="Q13" s="55"/>
      <c r="R13" s="55"/>
    </row>
    <row r="14" spans="1:18" ht="25.5" x14ac:dyDescent="0.25">
      <c r="A14" s="223"/>
      <c r="B14" s="7" t="s">
        <v>160</v>
      </c>
      <c r="C14" s="18" t="s">
        <v>8</v>
      </c>
      <c r="D14" s="5"/>
      <c r="F14" s="55"/>
      <c r="G14" s="55"/>
      <c r="H14" s="55"/>
      <c r="I14" s="55"/>
      <c r="J14" s="55"/>
      <c r="K14" s="55"/>
      <c r="L14" s="55"/>
      <c r="M14" s="55"/>
      <c r="N14" s="55"/>
      <c r="O14" s="55"/>
      <c r="P14" s="55"/>
      <c r="Q14" s="55"/>
      <c r="R14" s="55"/>
    </row>
    <row r="15" spans="1:18" ht="30" customHeight="1" x14ac:dyDescent="0.25">
      <c r="A15" s="221" t="s">
        <v>161</v>
      </c>
      <c r="B15" s="221"/>
      <c r="C15" s="18" t="s">
        <v>8</v>
      </c>
      <c r="D15" s="5"/>
      <c r="F15" s="55"/>
      <c r="G15" s="55"/>
      <c r="H15" s="55"/>
      <c r="I15" s="55"/>
      <c r="J15" s="55"/>
      <c r="K15" s="55"/>
      <c r="L15" s="55"/>
      <c r="M15" s="55"/>
      <c r="N15" s="55"/>
      <c r="O15" s="55"/>
      <c r="P15" s="55"/>
      <c r="Q15" s="55"/>
      <c r="R15" s="55"/>
    </row>
    <row r="16" spans="1:18" ht="48.75" customHeight="1" x14ac:dyDescent="0.25">
      <c r="A16" s="221" t="s">
        <v>162</v>
      </c>
      <c r="B16" s="221"/>
      <c r="C16" s="18" t="s">
        <v>8</v>
      </c>
      <c r="D16" s="5"/>
      <c r="F16" s="55"/>
      <c r="G16" s="55"/>
      <c r="H16" s="55"/>
      <c r="I16" s="55"/>
      <c r="J16" s="55"/>
      <c r="K16" s="55"/>
      <c r="L16" s="55"/>
      <c r="M16" s="55"/>
      <c r="N16" s="55"/>
      <c r="O16" s="55"/>
      <c r="P16" s="55"/>
      <c r="Q16" s="55"/>
      <c r="R16" s="55"/>
    </row>
    <row r="17" spans="1:18" ht="75" customHeight="1" x14ac:dyDescent="0.25">
      <c r="A17" s="224" t="s">
        <v>163</v>
      </c>
      <c r="B17" s="42" t="s">
        <v>164</v>
      </c>
      <c r="C17" s="193" t="s">
        <v>18</v>
      </c>
      <c r="D17" s="217" t="s">
        <v>165</v>
      </c>
      <c r="F17" s="55"/>
      <c r="G17" s="55"/>
      <c r="H17" s="55"/>
      <c r="I17" s="55"/>
      <c r="J17" s="55"/>
      <c r="K17" s="55"/>
      <c r="L17" s="55"/>
      <c r="M17" s="55"/>
      <c r="N17" s="55"/>
      <c r="O17" s="55"/>
      <c r="P17" s="55"/>
      <c r="Q17" s="55"/>
      <c r="R17" s="55"/>
    </row>
    <row r="18" spans="1:18" x14ac:dyDescent="0.25">
      <c r="A18" s="224"/>
      <c r="B18" s="44" t="s">
        <v>166</v>
      </c>
      <c r="C18" s="194"/>
      <c r="D18" s="218"/>
      <c r="F18" s="55"/>
      <c r="G18" s="55"/>
      <c r="H18" s="55"/>
      <c r="I18" s="55"/>
      <c r="J18" s="55"/>
      <c r="K18" s="55"/>
      <c r="L18" s="55"/>
      <c r="M18" s="55"/>
      <c r="N18" s="55"/>
      <c r="O18" s="55"/>
      <c r="P18" s="55"/>
      <c r="Q18" s="55"/>
      <c r="R18" s="55"/>
    </row>
    <row r="19" spans="1:18" x14ac:dyDescent="0.25">
      <c r="A19" s="224"/>
      <c r="B19" s="44" t="s">
        <v>167</v>
      </c>
      <c r="C19" s="18" t="s">
        <v>18</v>
      </c>
      <c r="D19" s="218"/>
      <c r="F19" s="55"/>
      <c r="G19" s="55"/>
      <c r="H19" s="55"/>
      <c r="I19" s="55"/>
      <c r="J19" s="55"/>
      <c r="K19" s="55"/>
      <c r="L19" s="55"/>
      <c r="M19" s="55"/>
      <c r="N19" s="55"/>
      <c r="O19" s="55"/>
      <c r="P19" s="55"/>
      <c r="Q19" s="55"/>
      <c r="R19" s="55"/>
    </row>
    <row r="20" spans="1:18" x14ac:dyDescent="0.25">
      <c r="A20" s="224"/>
      <c r="B20" s="44" t="s">
        <v>168</v>
      </c>
      <c r="C20" s="18" t="s">
        <v>18</v>
      </c>
      <c r="D20" s="218"/>
      <c r="F20" s="55"/>
      <c r="G20" s="55"/>
      <c r="H20" s="55"/>
      <c r="I20" s="55"/>
      <c r="J20" s="55"/>
      <c r="K20" s="55"/>
      <c r="L20" s="55"/>
      <c r="M20" s="55"/>
      <c r="N20" s="55"/>
      <c r="O20" s="55"/>
      <c r="P20" s="55"/>
      <c r="Q20" s="55"/>
      <c r="R20" s="55"/>
    </row>
    <row r="21" spans="1:18" x14ac:dyDescent="0.25">
      <c r="A21" s="224"/>
      <c r="B21" s="44" t="s">
        <v>169</v>
      </c>
      <c r="C21" s="18" t="s">
        <v>18</v>
      </c>
      <c r="D21" s="218"/>
      <c r="F21" s="55"/>
      <c r="G21" s="55"/>
      <c r="H21" s="55"/>
      <c r="I21" s="55"/>
      <c r="J21" s="55"/>
      <c r="K21" s="55"/>
      <c r="L21" s="55"/>
      <c r="M21" s="55"/>
      <c r="N21" s="55"/>
      <c r="O21" s="55"/>
      <c r="P21" s="55"/>
      <c r="Q21" s="55"/>
      <c r="R21" s="55"/>
    </row>
    <row r="22" spans="1:18" x14ac:dyDescent="0.25">
      <c r="A22" s="224"/>
      <c r="B22" s="44" t="s">
        <v>170</v>
      </c>
      <c r="C22" s="18" t="s">
        <v>18</v>
      </c>
      <c r="D22" s="218"/>
      <c r="F22" s="55"/>
      <c r="G22" s="55"/>
      <c r="H22" s="55"/>
      <c r="I22" s="55"/>
      <c r="J22" s="55"/>
      <c r="K22" s="55"/>
      <c r="L22" s="55"/>
      <c r="M22" s="55"/>
      <c r="N22" s="55"/>
      <c r="O22" s="55"/>
      <c r="P22" s="55"/>
      <c r="Q22" s="55"/>
      <c r="R22" s="55"/>
    </row>
    <row r="23" spans="1:18" x14ac:dyDescent="0.25">
      <c r="A23" s="224"/>
      <c r="B23" s="44" t="s">
        <v>171</v>
      </c>
      <c r="C23" s="18" t="s">
        <v>18</v>
      </c>
      <c r="D23" s="218"/>
      <c r="F23" s="55"/>
      <c r="G23" s="55"/>
      <c r="H23" s="55"/>
      <c r="I23" s="55"/>
      <c r="J23" s="55"/>
      <c r="K23" s="55"/>
      <c r="L23" s="55"/>
      <c r="M23" s="55"/>
      <c r="N23" s="55"/>
      <c r="O23" s="55"/>
      <c r="P23" s="55"/>
      <c r="Q23" s="55"/>
      <c r="R23" s="55"/>
    </row>
    <row r="24" spans="1:18" x14ac:dyDescent="0.25">
      <c r="A24" s="224"/>
      <c r="B24" s="44" t="s">
        <v>172</v>
      </c>
      <c r="C24" s="18" t="s">
        <v>18</v>
      </c>
      <c r="D24" s="218"/>
      <c r="F24" s="55"/>
      <c r="G24" s="55"/>
      <c r="H24" s="55"/>
      <c r="I24" s="55"/>
      <c r="J24" s="55"/>
      <c r="K24" s="55"/>
      <c r="L24" s="55"/>
      <c r="M24" s="55"/>
      <c r="N24" s="55"/>
      <c r="O24" s="55"/>
      <c r="P24" s="55"/>
      <c r="Q24" s="55"/>
      <c r="R24" s="55"/>
    </row>
    <row r="25" spans="1:18" x14ac:dyDescent="0.25">
      <c r="A25" s="224"/>
      <c r="B25" s="44" t="s">
        <v>173</v>
      </c>
      <c r="C25" s="18" t="s">
        <v>18</v>
      </c>
      <c r="D25" s="218"/>
      <c r="F25" s="55"/>
      <c r="G25" s="55"/>
      <c r="H25" s="55"/>
      <c r="I25" s="55"/>
      <c r="J25" s="55"/>
      <c r="K25" s="55"/>
      <c r="L25" s="55"/>
      <c r="M25" s="55"/>
      <c r="N25" s="55"/>
      <c r="O25" s="55"/>
      <c r="P25" s="55"/>
      <c r="Q25" s="55"/>
      <c r="R25" s="55"/>
    </row>
    <row r="26" spans="1:18" ht="25.5" x14ac:dyDescent="0.25">
      <c r="A26" s="224"/>
      <c r="B26" s="44" t="s">
        <v>174</v>
      </c>
      <c r="C26" s="18" t="s">
        <v>18</v>
      </c>
      <c r="D26" s="218"/>
      <c r="F26" s="55"/>
      <c r="G26" s="55"/>
      <c r="H26" s="55"/>
      <c r="I26" s="55"/>
      <c r="J26" s="55"/>
      <c r="K26" s="55"/>
      <c r="L26" s="55"/>
      <c r="M26" s="55"/>
      <c r="N26" s="55"/>
      <c r="O26" s="55"/>
      <c r="P26" s="55"/>
      <c r="Q26" s="55"/>
      <c r="R26" s="55"/>
    </row>
    <row r="27" spans="1:18" ht="25.5" x14ac:dyDescent="0.25">
      <c r="A27" s="224"/>
      <c r="B27" s="44" t="s">
        <v>175</v>
      </c>
      <c r="C27" s="18" t="s">
        <v>18</v>
      </c>
      <c r="D27" s="218"/>
      <c r="F27" s="55"/>
      <c r="G27" s="55"/>
      <c r="H27" s="55"/>
      <c r="I27" s="55"/>
      <c r="J27" s="55"/>
      <c r="K27" s="55"/>
      <c r="L27" s="55"/>
      <c r="M27" s="55"/>
      <c r="N27" s="55"/>
      <c r="O27" s="55"/>
      <c r="P27" s="55"/>
      <c r="Q27" s="55"/>
      <c r="R27" s="55"/>
    </row>
    <row r="28" spans="1:18" ht="51" customHeight="1" x14ac:dyDescent="0.25">
      <c r="A28" s="222" t="s">
        <v>176</v>
      </c>
      <c r="B28" s="222"/>
      <c r="C28" s="18" t="s">
        <v>18</v>
      </c>
      <c r="D28" s="194"/>
      <c r="F28" s="55"/>
      <c r="G28" s="55"/>
      <c r="H28" s="55"/>
      <c r="I28" s="55"/>
      <c r="J28" s="55"/>
      <c r="K28" s="55"/>
      <c r="L28" s="55"/>
      <c r="M28" s="55"/>
      <c r="N28" s="55"/>
      <c r="O28" s="55"/>
      <c r="P28" s="55"/>
      <c r="Q28" s="55"/>
      <c r="R28" s="55"/>
    </row>
    <row r="29" spans="1:18" ht="63.75" customHeight="1" x14ac:dyDescent="0.25">
      <c r="A29" s="221" t="s">
        <v>177</v>
      </c>
      <c r="B29" s="221"/>
      <c r="C29" s="18" t="s">
        <v>8</v>
      </c>
      <c r="D29" s="5"/>
      <c r="F29" s="55"/>
      <c r="G29" s="55"/>
      <c r="H29" s="55"/>
      <c r="I29" s="55"/>
      <c r="J29" s="55"/>
      <c r="K29" s="55"/>
      <c r="L29" s="55"/>
      <c r="M29" s="55"/>
      <c r="N29" s="55"/>
      <c r="O29" s="55"/>
      <c r="P29" s="55"/>
      <c r="Q29" s="55"/>
      <c r="R29" s="55"/>
    </row>
    <row r="30" spans="1:18" ht="67.5" customHeight="1" x14ac:dyDescent="0.25">
      <c r="A30" s="225" t="s">
        <v>178</v>
      </c>
      <c r="B30" s="8" t="s">
        <v>179</v>
      </c>
      <c r="C30" s="18" t="s">
        <v>8</v>
      </c>
      <c r="D30" s="5"/>
      <c r="F30" s="55"/>
      <c r="G30" s="55"/>
      <c r="H30" s="55"/>
      <c r="I30" s="55"/>
      <c r="J30" s="55"/>
      <c r="K30" s="55"/>
      <c r="L30" s="55"/>
      <c r="M30" s="55"/>
      <c r="N30" s="55"/>
      <c r="O30" s="55"/>
      <c r="P30" s="55"/>
      <c r="Q30" s="55"/>
      <c r="R30" s="55"/>
    </row>
    <row r="31" spans="1:18" ht="89.25" x14ac:dyDescent="0.25">
      <c r="A31" s="225"/>
      <c r="B31" s="8" t="s">
        <v>180</v>
      </c>
      <c r="C31" s="18" t="s">
        <v>8</v>
      </c>
      <c r="D31" s="5"/>
      <c r="F31" s="55"/>
      <c r="G31" s="55"/>
      <c r="H31" s="55"/>
      <c r="I31" s="55"/>
      <c r="J31" s="55"/>
      <c r="K31" s="55"/>
      <c r="L31" s="55"/>
      <c r="M31" s="55"/>
      <c r="N31" s="55"/>
      <c r="O31" s="55"/>
      <c r="P31" s="55"/>
      <c r="Q31" s="55"/>
      <c r="R31" s="55"/>
    </row>
    <row r="32" spans="1:18" ht="64.5" x14ac:dyDescent="0.25">
      <c r="A32" s="208" t="s">
        <v>181</v>
      </c>
      <c r="B32" s="6" t="s">
        <v>182</v>
      </c>
      <c r="C32" s="18" t="s">
        <v>8</v>
      </c>
      <c r="D32" s="5"/>
      <c r="F32" s="55"/>
      <c r="G32" s="55"/>
      <c r="H32" s="55"/>
      <c r="I32" s="55"/>
      <c r="J32" s="55"/>
      <c r="K32" s="55"/>
      <c r="L32" s="55"/>
      <c r="M32" s="55"/>
      <c r="N32" s="55"/>
      <c r="O32" s="55"/>
      <c r="P32" s="55"/>
      <c r="Q32" s="55"/>
      <c r="R32" s="55"/>
    </row>
    <row r="33" spans="1:18" ht="51" x14ac:dyDescent="0.25">
      <c r="A33" s="208"/>
      <c r="B33" s="8" t="s">
        <v>183</v>
      </c>
      <c r="C33" s="18" t="s">
        <v>8</v>
      </c>
      <c r="D33" s="5"/>
      <c r="F33" s="55"/>
      <c r="G33" s="55"/>
      <c r="H33" s="55"/>
      <c r="I33" s="55"/>
      <c r="J33" s="55"/>
      <c r="K33" s="55"/>
      <c r="L33" s="55"/>
      <c r="M33" s="55"/>
      <c r="N33" s="55"/>
      <c r="O33" s="55"/>
      <c r="P33" s="55"/>
      <c r="Q33" s="55"/>
      <c r="R33" s="55"/>
    </row>
    <row r="34" spans="1:18" ht="51" x14ac:dyDescent="0.25">
      <c r="A34" s="208"/>
      <c r="B34" s="7" t="s">
        <v>184</v>
      </c>
      <c r="C34" s="18" t="s">
        <v>8</v>
      </c>
      <c r="D34" s="5"/>
      <c r="F34" s="55"/>
      <c r="G34" s="55"/>
      <c r="H34" s="55"/>
      <c r="I34" s="55"/>
      <c r="J34" s="55"/>
      <c r="K34" s="55"/>
      <c r="L34" s="55"/>
      <c r="M34" s="55"/>
      <c r="N34" s="55"/>
      <c r="O34" s="55"/>
      <c r="P34" s="55"/>
      <c r="Q34" s="55"/>
      <c r="R34" s="55"/>
    </row>
    <row r="35" spans="1:18" ht="64.5" x14ac:dyDescent="0.25">
      <c r="A35" s="66" t="s">
        <v>185</v>
      </c>
      <c r="B35" s="42" t="s">
        <v>186</v>
      </c>
      <c r="C35" s="18" t="s">
        <v>18</v>
      </c>
      <c r="D35" s="5"/>
      <c r="F35" s="55"/>
      <c r="G35" s="55"/>
      <c r="H35" s="55"/>
      <c r="I35" s="55"/>
      <c r="J35" s="55"/>
      <c r="K35" s="55"/>
      <c r="L35" s="55"/>
      <c r="M35" s="55"/>
      <c r="N35" s="55"/>
      <c r="O35" s="55"/>
      <c r="P35" s="55"/>
      <c r="Q35" s="55"/>
      <c r="R35" s="55"/>
    </row>
    <row r="36" spans="1:18" ht="90" x14ac:dyDescent="0.25">
      <c r="A36" s="68" t="s">
        <v>187</v>
      </c>
      <c r="B36" s="6" t="s">
        <v>188</v>
      </c>
      <c r="C36" s="18" t="s">
        <v>8</v>
      </c>
      <c r="D36" s="5"/>
      <c r="F36" s="55"/>
      <c r="G36" s="55"/>
      <c r="H36" s="55"/>
      <c r="I36" s="55"/>
      <c r="J36" s="55"/>
      <c r="K36" s="55"/>
      <c r="L36" s="55"/>
      <c r="M36" s="55"/>
      <c r="N36" s="55"/>
      <c r="O36" s="55"/>
      <c r="P36" s="55"/>
      <c r="Q36" s="55"/>
      <c r="R36" s="55"/>
    </row>
    <row r="37" spans="1:18" ht="64.5" x14ac:dyDescent="0.25">
      <c r="A37" s="225" t="s">
        <v>189</v>
      </c>
      <c r="B37" s="6" t="s">
        <v>190</v>
      </c>
      <c r="C37" s="18" t="s">
        <v>8</v>
      </c>
      <c r="D37" s="5"/>
      <c r="F37" s="55"/>
      <c r="G37" s="55"/>
      <c r="H37" s="55"/>
      <c r="I37" s="55"/>
      <c r="J37" s="55"/>
      <c r="K37" s="55"/>
      <c r="L37" s="55"/>
      <c r="M37" s="55"/>
      <c r="N37" s="55"/>
      <c r="O37" s="55"/>
      <c r="P37" s="55"/>
      <c r="Q37" s="55"/>
      <c r="R37" s="55"/>
    </row>
    <row r="38" spans="1:18" ht="25.5" x14ac:dyDescent="0.25">
      <c r="A38" s="225"/>
      <c r="B38" s="7" t="s">
        <v>191</v>
      </c>
      <c r="C38" s="18" t="s">
        <v>8</v>
      </c>
      <c r="D38" s="5"/>
      <c r="F38" s="55"/>
      <c r="G38" s="55"/>
      <c r="H38" s="55"/>
      <c r="I38" s="55"/>
      <c r="J38" s="55"/>
      <c r="K38" s="55"/>
      <c r="L38" s="55"/>
      <c r="M38" s="55"/>
      <c r="N38" s="55"/>
      <c r="O38" s="55"/>
      <c r="P38" s="55"/>
      <c r="Q38" s="55"/>
      <c r="R38" s="55"/>
    </row>
    <row r="39" spans="1:18" ht="51" x14ac:dyDescent="0.25">
      <c r="A39" s="225"/>
      <c r="B39" s="7" t="s">
        <v>192</v>
      </c>
      <c r="C39" s="18" t="s">
        <v>8</v>
      </c>
      <c r="D39" s="5"/>
      <c r="F39" s="55"/>
      <c r="G39" s="55"/>
      <c r="H39" s="55"/>
      <c r="I39" s="55"/>
      <c r="J39" s="55"/>
      <c r="K39" s="55"/>
      <c r="L39" s="55"/>
      <c r="M39" s="55"/>
      <c r="N39" s="55"/>
      <c r="O39" s="55"/>
      <c r="P39" s="55"/>
      <c r="Q39" s="55"/>
      <c r="R39" s="55"/>
    </row>
    <row r="40" spans="1:18" ht="51" x14ac:dyDescent="0.25">
      <c r="A40" s="225"/>
      <c r="B40" s="8" t="s">
        <v>193</v>
      </c>
      <c r="C40" s="18" t="s">
        <v>8</v>
      </c>
      <c r="D40" s="5"/>
      <c r="F40" s="55"/>
      <c r="G40" s="55"/>
      <c r="H40" s="55"/>
      <c r="I40" s="55"/>
      <c r="J40" s="55"/>
      <c r="K40" s="55"/>
      <c r="L40" s="55"/>
      <c r="M40" s="55"/>
      <c r="N40" s="55"/>
      <c r="O40" s="55"/>
      <c r="P40" s="55"/>
      <c r="Q40" s="55"/>
      <c r="R40" s="55"/>
    </row>
    <row r="41" spans="1:18" ht="64.5" x14ac:dyDescent="0.25">
      <c r="A41" s="61" t="s">
        <v>194</v>
      </c>
      <c r="B41" s="6" t="s">
        <v>195</v>
      </c>
      <c r="C41" s="18" t="s">
        <v>8</v>
      </c>
      <c r="D41" s="5"/>
      <c r="F41" s="55"/>
      <c r="G41" s="55"/>
      <c r="H41" s="55"/>
      <c r="I41" s="55"/>
      <c r="J41" s="55"/>
      <c r="K41" s="55"/>
      <c r="L41" s="55"/>
      <c r="M41" s="55"/>
      <c r="N41" s="55"/>
      <c r="O41" s="55"/>
      <c r="P41" s="55"/>
      <c r="Q41" s="55"/>
      <c r="R41" s="55"/>
    </row>
    <row r="42" spans="1:18" x14ac:dyDescent="0.25">
      <c r="A42" s="221" t="s">
        <v>196</v>
      </c>
      <c r="B42" s="221"/>
      <c r="C42" s="18"/>
      <c r="D42" s="5"/>
      <c r="F42" s="55"/>
      <c r="G42" s="55"/>
      <c r="H42" s="55"/>
      <c r="I42" s="55"/>
      <c r="J42" s="55"/>
      <c r="K42" s="55"/>
      <c r="L42" s="55"/>
      <c r="M42" s="55"/>
      <c r="N42" s="55"/>
      <c r="O42" s="55"/>
      <c r="P42" s="55"/>
      <c r="Q42" s="55"/>
      <c r="R42" s="55"/>
    </row>
    <row r="43" spans="1:18" x14ac:dyDescent="0.25">
      <c r="A43" s="221" t="s">
        <v>197</v>
      </c>
      <c r="B43" s="221"/>
      <c r="C43" s="18"/>
      <c r="D43" s="5"/>
      <c r="F43" s="55"/>
      <c r="G43" s="55"/>
      <c r="H43" s="55"/>
      <c r="I43" s="55"/>
      <c r="J43" s="55"/>
      <c r="K43" s="55"/>
      <c r="L43" s="55"/>
      <c r="M43" s="55"/>
      <c r="N43" s="55"/>
      <c r="O43" s="55"/>
      <c r="P43" s="55"/>
      <c r="Q43" s="55"/>
      <c r="R43" s="55"/>
    </row>
    <row r="44" spans="1:18" ht="77.25" x14ac:dyDescent="0.25">
      <c r="A44" s="61" t="s">
        <v>198</v>
      </c>
      <c r="B44" s="6" t="s">
        <v>199</v>
      </c>
      <c r="C44" s="18" t="s">
        <v>8</v>
      </c>
      <c r="D44" s="5"/>
      <c r="F44" s="55"/>
      <c r="G44" s="55"/>
      <c r="H44" s="55"/>
      <c r="I44" s="55"/>
      <c r="J44" s="55"/>
      <c r="K44" s="55"/>
      <c r="L44" s="55"/>
      <c r="M44" s="55"/>
      <c r="N44" s="55"/>
      <c r="O44" s="55"/>
      <c r="P44" s="55"/>
      <c r="Q44" s="55"/>
      <c r="R44" s="55"/>
    </row>
    <row r="45" spans="1:18" ht="64.5" x14ac:dyDescent="0.25">
      <c r="A45" s="68" t="s">
        <v>200</v>
      </c>
      <c r="B45" s="6" t="s">
        <v>201</v>
      </c>
      <c r="C45" s="18" t="s">
        <v>8</v>
      </c>
      <c r="D45" s="5"/>
      <c r="F45" s="55"/>
      <c r="G45" s="55"/>
      <c r="H45" s="55"/>
      <c r="I45" s="55"/>
      <c r="J45" s="55"/>
      <c r="K45" s="55"/>
      <c r="L45" s="55"/>
      <c r="M45" s="55"/>
      <c r="N45" s="55"/>
      <c r="O45" s="55"/>
      <c r="P45" s="55"/>
      <c r="Q45" s="55"/>
      <c r="R45" s="55"/>
    </row>
    <row r="46" spans="1:18" ht="102" x14ac:dyDescent="0.25">
      <c r="A46" s="68" t="s">
        <v>202</v>
      </c>
      <c r="B46" s="8" t="s">
        <v>203</v>
      </c>
      <c r="C46" s="18" t="s">
        <v>8</v>
      </c>
      <c r="D46" s="5"/>
      <c r="F46" s="55"/>
      <c r="G46" s="55"/>
      <c r="H46" s="55"/>
      <c r="I46" s="55"/>
      <c r="J46" s="55"/>
      <c r="K46" s="55"/>
      <c r="L46" s="55"/>
      <c r="M46" s="55"/>
      <c r="N46" s="55"/>
      <c r="O46" s="55"/>
      <c r="P46" s="55"/>
      <c r="Q46" s="55"/>
      <c r="R46" s="55"/>
    </row>
    <row r="47" spans="1:18" ht="77.25" x14ac:dyDescent="0.25">
      <c r="A47" s="68" t="s">
        <v>204</v>
      </c>
      <c r="B47" s="6" t="s">
        <v>205</v>
      </c>
      <c r="C47" s="18" t="s">
        <v>8</v>
      </c>
      <c r="D47" s="5"/>
      <c r="F47" s="55"/>
      <c r="G47" s="55"/>
      <c r="H47" s="55"/>
      <c r="I47" s="55"/>
      <c r="J47" s="55"/>
      <c r="K47" s="55"/>
      <c r="L47" s="55"/>
      <c r="M47" s="55"/>
      <c r="N47" s="55"/>
      <c r="O47" s="55"/>
      <c r="P47" s="55"/>
      <c r="Q47" s="55"/>
      <c r="R47" s="55"/>
    </row>
    <row r="48" spans="1:18" x14ac:dyDescent="0.25">
      <c r="A48" s="221" t="s">
        <v>206</v>
      </c>
      <c r="B48" s="221"/>
      <c r="C48" s="18"/>
      <c r="D48" s="5"/>
      <c r="F48" s="55"/>
      <c r="G48" s="55"/>
      <c r="H48" s="55"/>
      <c r="I48" s="55"/>
      <c r="J48" s="55"/>
      <c r="K48" s="55"/>
      <c r="L48" s="55"/>
      <c r="M48" s="55"/>
      <c r="N48" s="55"/>
      <c r="O48" s="55"/>
      <c r="P48" s="55"/>
      <c r="Q48" s="55"/>
      <c r="R48" s="55"/>
    </row>
    <row r="49" spans="1:18" ht="25.5" customHeight="1" x14ac:dyDescent="0.25">
      <c r="A49" s="221" t="s">
        <v>207</v>
      </c>
      <c r="B49" s="221"/>
      <c r="C49" s="18"/>
      <c r="D49" s="5"/>
      <c r="F49" s="55"/>
      <c r="G49" s="55"/>
      <c r="H49" s="55"/>
      <c r="I49" s="55"/>
      <c r="J49" s="55"/>
      <c r="K49" s="55"/>
      <c r="L49" s="55"/>
      <c r="M49" s="55"/>
      <c r="N49" s="55"/>
      <c r="O49" s="55"/>
      <c r="P49" s="55"/>
      <c r="Q49" s="55"/>
      <c r="R49" s="55"/>
    </row>
    <row r="50" spans="1:18" x14ac:dyDescent="0.25">
      <c r="A50" s="221" t="s">
        <v>208</v>
      </c>
      <c r="B50" s="221"/>
      <c r="C50" s="18"/>
      <c r="D50" s="5"/>
      <c r="F50" s="55"/>
      <c r="G50" s="55"/>
      <c r="H50" s="55"/>
      <c r="I50" s="55"/>
      <c r="J50" s="55"/>
      <c r="K50" s="55"/>
      <c r="L50" s="55"/>
      <c r="M50" s="55"/>
      <c r="N50" s="55"/>
      <c r="O50" s="55"/>
      <c r="P50" s="55"/>
      <c r="Q50" s="55"/>
      <c r="R50" s="55"/>
    </row>
    <row r="51" spans="1:18" ht="25.5" customHeight="1" x14ac:dyDescent="0.25">
      <c r="A51" s="221" t="s">
        <v>209</v>
      </c>
      <c r="B51" s="221"/>
      <c r="C51" s="18"/>
      <c r="D51" s="5"/>
      <c r="F51" s="55"/>
      <c r="G51" s="55"/>
      <c r="H51" s="55"/>
      <c r="I51" s="55"/>
      <c r="J51" s="55"/>
      <c r="K51" s="55"/>
      <c r="L51" s="55"/>
      <c r="M51" s="55"/>
      <c r="N51" s="55"/>
      <c r="O51" s="55"/>
      <c r="P51" s="55"/>
      <c r="Q51" s="55"/>
      <c r="R51" s="55"/>
    </row>
    <row r="52" spans="1:18" ht="26.25" x14ac:dyDescent="0.25">
      <c r="A52" s="225" t="s">
        <v>210</v>
      </c>
      <c r="B52" s="6" t="s">
        <v>211</v>
      </c>
      <c r="C52" s="193" t="s">
        <v>8</v>
      </c>
      <c r="D52" s="213"/>
      <c r="F52" s="55"/>
      <c r="G52" s="55"/>
      <c r="H52" s="55"/>
      <c r="I52" s="55"/>
      <c r="J52" s="55"/>
      <c r="K52" s="55"/>
      <c r="L52" s="55"/>
      <c r="M52" s="55"/>
      <c r="N52" s="55"/>
      <c r="O52" s="55"/>
      <c r="P52" s="55"/>
      <c r="Q52" s="55"/>
      <c r="R52" s="55"/>
    </row>
    <row r="53" spans="1:18" ht="38.25" x14ac:dyDescent="0.25">
      <c r="A53" s="225"/>
      <c r="B53" s="7" t="s">
        <v>212</v>
      </c>
      <c r="C53" s="194"/>
      <c r="D53" s="214"/>
      <c r="F53" s="55"/>
      <c r="G53" s="55"/>
      <c r="H53" s="55"/>
      <c r="I53" s="55"/>
      <c r="J53" s="55"/>
      <c r="K53" s="55"/>
      <c r="L53" s="55"/>
      <c r="M53" s="55"/>
      <c r="N53" s="55"/>
      <c r="O53" s="55"/>
      <c r="P53" s="55"/>
      <c r="Q53" s="55"/>
      <c r="R53" s="55"/>
    </row>
    <row r="54" spans="1:18" ht="25.5" x14ac:dyDescent="0.25">
      <c r="A54" s="225"/>
      <c r="B54" s="7" t="s">
        <v>213</v>
      </c>
      <c r="C54" s="193" t="s">
        <v>8</v>
      </c>
      <c r="D54" s="5"/>
      <c r="F54" s="55"/>
      <c r="G54" s="55"/>
      <c r="H54" s="55"/>
      <c r="I54" s="55"/>
      <c r="J54" s="55"/>
      <c r="K54" s="55"/>
      <c r="L54" s="55"/>
      <c r="M54" s="55"/>
      <c r="N54" s="55"/>
      <c r="O54" s="55"/>
      <c r="P54" s="55"/>
      <c r="Q54" s="55"/>
      <c r="R54" s="55"/>
    </row>
    <row r="55" spans="1:18" ht="25.5" x14ac:dyDescent="0.25">
      <c r="A55" s="225"/>
      <c r="B55" s="7" t="s">
        <v>214</v>
      </c>
      <c r="C55" s="194"/>
      <c r="D55" s="5"/>
      <c r="F55" s="55"/>
      <c r="G55" s="55"/>
      <c r="H55" s="55"/>
      <c r="I55" s="55"/>
      <c r="J55" s="55"/>
      <c r="K55" s="55"/>
      <c r="L55" s="55"/>
      <c r="M55" s="55"/>
      <c r="N55" s="55"/>
      <c r="O55" s="55"/>
      <c r="P55" s="55"/>
      <c r="Q55" s="55"/>
      <c r="R55" s="55"/>
    </row>
    <row r="56" spans="1:18" ht="25.5" x14ac:dyDescent="0.25">
      <c r="A56" s="225"/>
      <c r="B56" s="7" t="s">
        <v>215</v>
      </c>
      <c r="C56" s="193" t="s">
        <v>8</v>
      </c>
      <c r="D56" s="5"/>
      <c r="F56" s="55"/>
      <c r="G56" s="55"/>
      <c r="H56" s="55"/>
      <c r="I56" s="55"/>
      <c r="J56" s="55"/>
      <c r="K56" s="55"/>
      <c r="L56" s="55"/>
      <c r="M56" s="55"/>
      <c r="N56" s="55"/>
      <c r="O56" s="55"/>
      <c r="P56" s="55"/>
      <c r="Q56" s="55"/>
      <c r="R56" s="55"/>
    </row>
    <row r="57" spans="1:18" ht="51" x14ac:dyDescent="0.25">
      <c r="A57" s="225"/>
      <c r="B57" s="7" t="s">
        <v>216</v>
      </c>
      <c r="C57" s="194"/>
      <c r="D57" s="5"/>
      <c r="F57" s="55"/>
      <c r="G57" s="55"/>
      <c r="H57" s="55"/>
      <c r="I57" s="55"/>
      <c r="J57" s="55"/>
      <c r="K57" s="55"/>
      <c r="L57" s="55"/>
      <c r="M57" s="55"/>
      <c r="N57" s="55"/>
      <c r="O57" s="55"/>
      <c r="P57" s="55"/>
      <c r="Q57" s="55"/>
      <c r="R57" s="55"/>
    </row>
    <row r="58" spans="1:18" ht="63.75" customHeight="1" x14ac:dyDescent="0.25">
      <c r="A58" s="226" t="s">
        <v>217</v>
      </c>
      <c r="B58" s="226"/>
      <c r="C58" s="65" t="s">
        <v>8</v>
      </c>
      <c r="D58" s="5"/>
      <c r="F58" s="55"/>
      <c r="G58" s="55"/>
      <c r="H58" s="55"/>
      <c r="I58" s="55"/>
      <c r="J58" s="55"/>
      <c r="K58" s="55"/>
      <c r="L58" s="55"/>
      <c r="M58" s="55"/>
      <c r="N58" s="55"/>
      <c r="O58" s="55"/>
      <c r="P58" s="55"/>
      <c r="Q58" s="55"/>
      <c r="R58" s="55"/>
    </row>
    <row r="59" spans="1:18" ht="76.5" customHeight="1" x14ac:dyDescent="0.25">
      <c r="A59" s="226" t="s">
        <v>218</v>
      </c>
      <c r="B59" s="226"/>
      <c r="C59" s="65" t="s">
        <v>8</v>
      </c>
      <c r="D59" s="5"/>
      <c r="F59" s="55"/>
      <c r="G59" s="55"/>
      <c r="H59" s="55"/>
      <c r="I59" s="55"/>
      <c r="J59" s="55"/>
      <c r="K59" s="55"/>
      <c r="L59" s="55"/>
      <c r="M59" s="55"/>
      <c r="N59" s="55"/>
      <c r="O59" s="55"/>
      <c r="P59" s="55"/>
      <c r="Q59" s="55"/>
      <c r="R59" s="55"/>
    </row>
    <row r="60" spans="1:18" ht="51.75" x14ac:dyDescent="0.25">
      <c r="A60" s="68" t="s">
        <v>219</v>
      </c>
      <c r="B60" s="6" t="s">
        <v>220</v>
      </c>
      <c r="C60" s="18" t="s">
        <v>8</v>
      </c>
      <c r="D60" s="5"/>
      <c r="F60" s="55"/>
      <c r="G60" s="55"/>
      <c r="H60" s="55"/>
      <c r="I60" s="55"/>
      <c r="J60" s="55"/>
      <c r="K60" s="55"/>
      <c r="L60" s="55"/>
      <c r="M60" s="55"/>
      <c r="N60" s="55"/>
      <c r="O60" s="55"/>
      <c r="P60" s="55"/>
      <c r="Q60" s="55"/>
      <c r="R60" s="55"/>
    </row>
    <row r="61" spans="1:18" ht="90" x14ac:dyDescent="0.25">
      <c r="A61" s="61" t="s">
        <v>221</v>
      </c>
      <c r="B61" s="6" t="s">
        <v>222</v>
      </c>
      <c r="C61" s="18" t="s">
        <v>8</v>
      </c>
      <c r="D61" s="5"/>
      <c r="F61" s="55"/>
      <c r="G61" s="55"/>
      <c r="H61" s="55"/>
      <c r="I61" s="55"/>
      <c r="J61" s="55"/>
      <c r="K61" s="55"/>
      <c r="L61" s="55"/>
      <c r="M61" s="55"/>
      <c r="N61" s="55"/>
      <c r="O61" s="55"/>
      <c r="P61" s="55"/>
      <c r="Q61" s="55"/>
      <c r="R61" s="55"/>
    </row>
    <row r="62" spans="1:18" ht="39" x14ac:dyDescent="0.25">
      <c r="A62" s="208" t="s">
        <v>223</v>
      </c>
      <c r="B62" s="9" t="s">
        <v>224</v>
      </c>
      <c r="C62" s="18" t="s">
        <v>8</v>
      </c>
      <c r="D62" s="5"/>
      <c r="F62" s="55"/>
      <c r="G62" s="55"/>
      <c r="H62" s="55"/>
      <c r="I62" s="55"/>
      <c r="J62" s="55"/>
      <c r="K62" s="55"/>
      <c r="L62" s="55"/>
      <c r="M62" s="55"/>
      <c r="N62" s="55"/>
      <c r="O62" s="55"/>
      <c r="P62" s="55"/>
      <c r="Q62" s="55"/>
      <c r="R62" s="55"/>
    </row>
    <row r="63" spans="1:18" ht="51" x14ac:dyDescent="0.25">
      <c r="A63" s="208"/>
      <c r="B63" s="7" t="s">
        <v>225</v>
      </c>
      <c r="C63" s="18" t="s">
        <v>8</v>
      </c>
      <c r="D63" s="5"/>
      <c r="F63" s="55"/>
      <c r="G63" s="55"/>
      <c r="H63" s="55"/>
      <c r="I63" s="55"/>
      <c r="J63" s="55"/>
      <c r="K63" s="55"/>
      <c r="L63" s="55"/>
      <c r="M63" s="55"/>
      <c r="N63" s="55"/>
      <c r="O63" s="55"/>
      <c r="P63" s="55"/>
      <c r="Q63" s="55"/>
      <c r="R63" s="55"/>
    </row>
    <row r="64" spans="1:18" ht="38.25" x14ac:dyDescent="0.25">
      <c r="A64" s="208"/>
      <c r="B64" s="7" t="s">
        <v>226</v>
      </c>
      <c r="C64" s="18" t="s">
        <v>8</v>
      </c>
      <c r="D64" s="5"/>
      <c r="F64" s="55"/>
      <c r="G64" s="55"/>
      <c r="H64" s="55"/>
      <c r="I64" s="55"/>
      <c r="J64" s="55"/>
      <c r="K64" s="55"/>
      <c r="L64" s="55"/>
      <c r="M64" s="55"/>
      <c r="N64" s="55"/>
      <c r="O64" s="55"/>
      <c r="P64" s="55"/>
      <c r="Q64" s="55"/>
      <c r="R64" s="55"/>
    </row>
    <row r="65" spans="1:18" ht="51" x14ac:dyDescent="0.25">
      <c r="A65" s="208"/>
      <c r="B65" s="7" t="s">
        <v>227</v>
      </c>
      <c r="C65" s="18" t="s">
        <v>8</v>
      </c>
      <c r="D65" s="5"/>
      <c r="F65" s="55"/>
      <c r="G65" s="55"/>
      <c r="H65" s="55"/>
      <c r="I65" s="55"/>
      <c r="J65" s="55"/>
      <c r="K65" s="55"/>
      <c r="L65" s="55"/>
      <c r="M65" s="55"/>
      <c r="N65" s="55"/>
      <c r="O65" s="55"/>
      <c r="P65" s="55"/>
      <c r="Q65" s="55"/>
      <c r="R65" s="55"/>
    </row>
    <row r="66" spans="1:18" ht="38.25" x14ac:dyDescent="0.25">
      <c r="A66" s="208"/>
      <c r="B66" s="7" t="s">
        <v>228</v>
      </c>
      <c r="C66" s="18" t="s">
        <v>8</v>
      </c>
      <c r="D66" s="5"/>
      <c r="F66" s="55"/>
      <c r="G66" s="55"/>
      <c r="H66" s="55"/>
      <c r="I66" s="55"/>
      <c r="J66" s="55"/>
      <c r="K66" s="55"/>
      <c r="L66" s="55"/>
      <c r="M66" s="55"/>
      <c r="N66" s="55"/>
      <c r="O66" s="55"/>
      <c r="P66" s="55"/>
      <c r="Q66" s="55"/>
      <c r="R66" s="55"/>
    </row>
    <row r="67" spans="1:18" ht="51" customHeight="1" x14ac:dyDescent="0.25">
      <c r="A67" s="226" t="s">
        <v>229</v>
      </c>
      <c r="B67" s="226"/>
      <c r="C67" s="18" t="s">
        <v>8</v>
      </c>
      <c r="D67" s="5"/>
      <c r="F67" s="55"/>
      <c r="G67" s="55"/>
      <c r="H67" s="55"/>
      <c r="I67" s="55"/>
      <c r="J67" s="55"/>
      <c r="K67" s="55"/>
      <c r="L67" s="55"/>
      <c r="M67" s="55"/>
      <c r="N67" s="55"/>
      <c r="O67" s="55"/>
      <c r="P67" s="55"/>
      <c r="Q67" s="55"/>
      <c r="R67" s="55"/>
    </row>
    <row r="68" spans="1:18" ht="38.25" customHeight="1" x14ac:dyDescent="0.25">
      <c r="A68" s="226" t="s">
        <v>230</v>
      </c>
      <c r="B68" s="226"/>
      <c r="C68" s="18" t="s">
        <v>8</v>
      </c>
      <c r="D68" s="5"/>
      <c r="F68" s="55"/>
      <c r="G68" s="55"/>
      <c r="H68" s="55"/>
      <c r="I68" s="55"/>
      <c r="J68" s="55"/>
      <c r="K68" s="55"/>
      <c r="L68" s="55"/>
      <c r="M68" s="55"/>
      <c r="N68" s="55"/>
      <c r="O68" s="55"/>
      <c r="P68" s="55"/>
      <c r="Q68" s="55"/>
      <c r="R68" s="55"/>
    </row>
    <row r="69" spans="1:18" ht="39" x14ac:dyDescent="0.25">
      <c r="A69" s="225" t="s">
        <v>231</v>
      </c>
      <c r="B69" s="6" t="s">
        <v>232</v>
      </c>
      <c r="C69" s="193" t="s">
        <v>8</v>
      </c>
      <c r="D69" s="213"/>
      <c r="F69" s="55"/>
      <c r="G69" s="55"/>
      <c r="H69" s="55"/>
      <c r="I69" s="55"/>
      <c r="J69" s="55"/>
      <c r="K69" s="55"/>
      <c r="L69" s="55"/>
      <c r="M69" s="55"/>
      <c r="N69" s="55"/>
      <c r="O69" s="55"/>
      <c r="P69" s="55"/>
      <c r="Q69" s="55"/>
      <c r="R69" s="55"/>
    </row>
    <row r="70" spans="1:18" ht="25.5" x14ac:dyDescent="0.25">
      <c r="A70" s="225"/>
      <c r="B70" s="7" t="s">
        <v>233</v>
      </c>
      <c r="C70" s="194"/>
      <c r="D70" s="214"/>
      <c r="F70" s="55"/>
      <c r="G70" s="55"/>
      <c r="H70" s="55"/>
      <c r="I70" s="55"/>
      <c r="J70" s="55"/>
      <c r="K70" s="55"/>
      <c r="L70" s="55"/>
      <c r="M70" s="55"/>
      <c r="N70" s="55"/>
      <c r="O70" s="55"/>
      <c r="P70" s="55"/>
      <c r="Q70" s="55"/>
      <c r="R70" s="55"/>
    </row>
    <row r="71" spans="1:18" x14ac:dyDescent="0.25">
      <c r="A71" s="225"/>
      <c r="B71" s="7" t="s">
        <v>234</v>
      </c>
      <c r="C71" s="193" t="s">
        <v>8</v>
      </c>
      <c r="D71" s="5"/>
      <c r="F71" s="55"/>
      <c r="G71" s="55"/>
      <c r="H71" s="55"/>
      <c r="I71" s="55"/>
      <c r="J71" s="55"/>
      <c r="K71" s="55"/>
      <c r="L71" s="55"/>
      <c r="M71" s="55"/>
      <c r="N71" s="55"/>
      <c r="O71" s="55"/>
      <c r="P71" s="55"/>
      <c r="Q71" s="55"/>
      <c r="R71" s="55"/>
    </row>
    <row r="72" spans="1:18" x14ac:dyDescent="0.25">
      <c r="A72" s="225"/>
      <c r="B72" s="7" t="s">
        <v>235</v>
      </c>
      <c r="C72" s="194"/>
      <c r="D72" s="5"/>
      <c r="F72" s="55"/>
      <c r="G72" s="55"/>
      <c r="H72" s="55"/>
      <c r="I72" s="55"/>
      <c r="J72" s="55"/>
      <c r="K72" s="55"/>
      <c r="L72" s="55"/>
      <c r="M72" s="55"/>
      <c r="N72" s="55"/>
      <c r="O72" s="55"/>
      <c r="P72" s="55"/>
      <c r="Q72" s="55"/>
      <c r="R72" s="55"/>
    </row>
    <row r="73" spans="1:18" ht="38.25" x14ac:dyDescent="0.25">
      <c r="A73" s="225"/>
      <c r="B73" s="7" t="s">
        <v>236</v>
      </c>
      <c r="C73" s="65" t="s">
        <v>8</v>
      </c>
      <c r="D73" s="5"/>
      <c r="F73" s="55"/>
      <c r="G73" s="55"/>
      <c r="H73" s="55"/>
      <c r="I73" s="55"/>
      <c r="J73" s="55"/>
      <c r="K73" s="55"/>
      <c r="L73" s="55"/>
      <c r="M73" s="55"/>
      <c r="N73" s="55"/>
      <c r="O73" s="55"/>
      <c r="P73" s="55"/>
      <c r="Q73" s="55"/>
      <c r="R73" s="55"/>
    </row>
    <row r="74" spans="1:18" ht="63.75" x14ac:dyDescent="0.25">
      <c r="A74" s="225"/>
      <c r="B74" s="7" t="s">
        <v>237</v>
      </c>
      <c r="C74" s="65" t="s">
        <v>8</v>
      </c>
      <c r="D74" s="5"/>
      <c r="F74" s="55"/>
      <c r="G74" s="55"/>
      <c r="H74" s="55"/>
      <c r="I74" s="55"/>
      <c r="J74" s="55"/>
      <c r="K74" s="55"/>
      <c r="L74" s="55"/>
      <c r="M74" s="55"/>
      <c r="N74" s="55"/>
      <c r="O74" s="55"/>
      <c r="P74" s="55"/>
      <c r="Q74" s="55"/>
      <c r="R74" s="55"/>
    </row>
    <row r="75" spans="1:18" ht="51" x14ac:dyDescent="0.25">
      <c r="A75" s="225"/>
      <c r="B75" s="7" t="s">
        <v>238</v>
      </c>
      <c r="C75" s="65" t="s">
        <v>8</v>
      </c>
      <c r="D75" s="5"/>
      <c r="F75" s="55"/>
      <c r="G75" s="55"/>
      <c r="H75" s="55"/>
      <c r="I75" s="55"/>
      <c r="J75" s="55"/>
      <c r="K75" s="55"/>
      <c r="L75" s="55"/>
      <c r="M75" s="55"/>
      <c r="N75" s="55"/>
      <c r="O75" s="55"/>
      <c r="P75" s="55"/>
      <c r="Q75" s="55"/>
      <c r="R75" s="55"/>
    </row>
    <row r="76" spans="1:18" ht="51" x14ac:dyDescent="0.25">
      <c r="A76" s="225"/>
      <c r="B76" s="7" t="s">
        <v>239</v>
      </c>
      <c r="C76" s="65" t="s">
        <v>8</v>
      </c>
      <c r="D76" s="5"/>
      <c r="F76" s="55"/>
      <c r="G76" s="55"/>
      <c r="H76" s="55"/>
      <c r="I76" s="55"/>
      <c r="J76" s="55"/>
      <c r="K76" s="55"/>
      <c r="L76" s="55"/>
      <c r="M76" s="55"/>
      <c r="N76" s="55"/>
      <c r="O76" s="55"/>
      <c r="P76" s="55"/>
      <c r="Q76" s="55"/>
      <c r="R76" s="55"/>
    </row>
    <row r="77" spans="1:18" ht="102.75" x14ac:dyDescent="0.25">
      <c r="A77" s="225" t="s">
        <v>240</v>
      </c>
      <c r="B77" s="6" t="s">
        <v>241</v>
      </c>
      <c r="C77" s="65" t="s">
        <v>8</v>
      </c>
      <c r="D77" s="51"/>
      <c r="F77" s="55"/>
      <c r="G77" s="55"/>
      <c r="H77" s="55"/>
      <c r="I77" s="55"/>
      <c r="J77" s="55"/>
      <c r="K77" s="55"/>
      <c r="L77" s="55"/>
      <c r="M77" s="55"/>
      <c r="N77" s="55"/>
      <c r="O77" s="55"/>
      <c r="P77" s="55"/>
      <c r="Q77" s="55"/>
      <c r="R77" s="55"/>
    </row>
    <row r="78" spans="1:18" ht="51" x14ac:dyDescent="0.25">
      <c r="A78" s="225"/>
      <c r="B78" s="7" t="s">
        <v>242</v>
      </c>
      <c r="C78" s="65" t="s">
        <v>8</v>
      </c>
      <c r="D78" s="51"/>
      <c r="F78" s="55"/>
      <c r="G78" s="55"/>
      <c r="H78" s="55"/>
      <c r="I78" s="55"/>
      <c r="J78" s="55"/>
      <c r="K78" s="55"/>
      <c r="L78" s="55"/>
      <c r="M78" s="55"/>
      <c r="N78" s="55"/>
      <c r="O78" s="55"/>
      <c r="P78" s="55"/>
      <c r="Q78" s="55"/>
      <c r="R78" s="55"/>
    </row>
    <row r="79" spans="1:18" ht="89.25" customHeight="1" x14ac:dyDescent="0.25">
      <c r="A79" s="226" t="s">
        <v>243</v>
      </c>
      <c r="B79" s="226"/>
      <c r="C79" s="18" t="s">
        <v>8</v>
      </c>
      <c r="D79" s="5"/>
      <c r="F79" s="55"/>
      <c r="G79" s="55"/>
      <c r="H79" s="55"/>
      <c r="I79" s="55"/>
      <c r="J79" s="55"/>
      <c r="K79" s="55"/>
      <c r="L79" s="55"/>
      <c r="M79" s="55"/>
      <c r="N79" s="55"/>
      <c r="O79" s="55"/>
      <c r="P79" s="55"/>
      <c r="Q79" s="55"/>
      <c r="R79" s="55"/>
    </row>
    <row r="80" spans="1:18" ht="63.75" customHeight="1" x14ac:dyDescent="0.25">
      <c r="A80" s="226" t="s">
        <v>244</v>
      </c>
      <c r="B80" s="226"/>
      <c r="C80" s="18" t="s">
        <v>8</v>
      </c>
      <c r="D80" s="5"/>
      <c r="F80" s="55"/>
      <c r="G80" s="55"/>
      <c r="H80" s="55"/>
      <c r="I80" s="55"/>
      <c r="J80" s="55"/>
      <c r="K80" s="55"/>
      <c r="L80" s="55"/>
      <c r="M80" s="55"/>
      <c r="N80" s="55"/>
      <c r="O80" s="55"/>
      <c r="P80" s="55"/>
      <c r="Q80" s="55"/>
      <c r="R80" s="55"/>
    </row>
    <row r="81" spans="1:18" ht="77.25" x14ac:dyDescent="0.25">
      <c r="A81" s="68" t="s">
        <v>245</v>
      </c>
      <c r="B81" s="6" t="s">
        <v>246</v>
      </c>
      <c r="C81" s="18" t="s">
        <v>8</v>
      </c>
      <c r="D81" s="5"/>
      <c r="F81" s="55"/>
      <c r="G81" s="55"/>
      <c r="H81" s="55"/>
      <c r="I81" s="55"/>
      <c r="J81" s="55"/>
      <c r="K81" s="55"/>
      <c r="L81" s="55"/>
      <c r="M81" s="55"/>
      <c r="N81" s="55"/>
      <c r="O81" s="55"/>
      <c r="P81" s="55"/>
      <c r="Q81" s="55"/>
      <c r="R81" s="55"/>
    </row>
    <row r="82" spans="1:18" ht="90" x14ac:dyDescent="0.25">
      <c r="A82" s="61" t="s">
        <v>247</v>
      </c>
      <c r="B82" s="6" t="s">
        <v>248</v>
      </c>
      <c r="C82" s="18" t="s">
        <v>8</v>
      </c>
      <c r="D82" s="5"/>
      <c r="F82" s="55"/>
      <c r="G82" s="55"/>
      <c r="H82" s="55"/>
      <c r="I82" s="55"/>
      <c r="J82" s="55"/>
      <c r="K82" s="55"/>
      <c r="L82" s="55"/>
      <c r="M82" s="55"/>
      <c r="N82" s="55"/>
      <c r="O82" s="55"/>
      <c r="P82" s="55"/>
      <c r="Q82" s="55"/>
      <c r="R82" s="55"/>
    </row>
    <row r="83" spans="1:18" x14ac:dyDescent="0.25">
      <c r="A83" s="221" t="s">
        <v>249</v>
      </c>
      <c r="B83" s="221"/>
      <c r="C83" s="18"/>
      <c r="D83" s="5"/>
      <c r="F83" s="55"/>
      <c r="G83" s="55"/>
      <c r="H83" s="55"/>
      <c r="I83" s="55"/>
      <c r="J83" s="55"/>
      <c r="K83" s="55"/>
      <c r="L83" s="55"/>
      <c r="M83" s="55"/>
      <c r="N83" s="55"/>
      <c r="O83" s="55"/>
      <c r="P83" s="55"/>
      <c r="Q83" s="55"/>
      <c r="R83" s="55"/>
    </row>
    <row r="84" spans="1:18" x14ac:dyDescent="0.25">
      <c r="A84" s="221" t="s">
        <v>250</v>
      </c>
      <c r="B84" s="221"/>
      <c r="C84" s="18"/>
      <c r="D84" s="5"/>
      <c r="F84" s="55"/>
      <c r="G84" s="55"/>
      <c r="H84" s="55"/>
      <c r="I84" s="55"/>
      <c r="J84" s="55"/>
      <c r="K84" s="55"/>
      <c r="L84" s="55"/>
      <c r="M84" s="55"/>
      <c r="N84" s="55"/>
      <c r="O84" s="55"/>
      <c r="P84" s="55"/>
      <c r="Q84" s="55"/>
      <c r="R84" s="55"/>
    </row>
    <row r="85" spans="1:18" ht="77.25" x14ac:dyDescent="0.25">
      <c r="A85" s="68" t="s">
        <v>251</v>
      </c>
      <c r="B85" s="6" t="s">
        <v>252</v>
      </c>
      <c r="C85" s="18" t="s">
        <v>8</v>
      </c>
      <c r="D85" s="5"/>
      <c r="F85" s="55"/>
      <c r="G85" s="55"/>
      <c r="H85" s="55"/>
      <c r="I85" s="55"/>
      <c r="J85" s="55"/>
      <c r="K85" s="55"/>
      <c r="L85" s="55"/>
      <c r="M85" s="55"/>
      <c r="N85" s="55"/>
      <c r="O85" s="55"/>
      <c r="P85" s="55"/>
      <c r="Q85" s="55"/>
      <c r="R85" s="55"/>
    </row>
    <row r="86" spans="1:18" x14ac:dyDescent="0.25">
      <c r="A86" s="221" t="s">
        <v>147</v>
      </c>
      <c r="B86" s="221"/>
      <c r="C86" s="18"/>
      <c r="D86" s="5"/>
      <c r="F86" s="55"/>
      <c r="G86" s="55"/>
      <c r="H86" s="55"/>
      <c r="I86" s="55"/>
      <c r="J86" s="55"/>
      <c r="K86" s="55"/>
      <c r="L86" s="55"/>
      <c r="M86" s="55"/>
      <c r="N86" s="55"/>
      <c r="O86" s="55"/>
      <c r="P86" s="55"/>
      <c r="Q86" s="55"/>
      <c r="R86" s="55"/>
    </row>
    <row r="87" spans="1:18" x14ac:dyDescent="0.25">
      <c r="A87" s="221" t="s">
        <v>253</v>
      </c>
      <c r="B87" s="221"/>
      <c r="C87" s="18"/>
      <c r="D87" s="5"/>
      <c r="F87" s="55"/>
      <c r="G87" s="55"/>
      <c r="H87" s="55"/>
      <c r="I87" s="55"/>
      <c r="J87" s="55"/>
      <c r="K87" s="55"/>
      <c r="L87" s="55"/>
      <c r="M87" s="55"/>
      <c r="N87" s="55"/>
      <c r="O87" s="55"/>
      <c r="P87" s="55"/>
      <c r="Q87" s="55"/>
      <c r="R87" s="55"/>
    </row>
    <row r="88" spans="1:18" ht="77.25" x14ac:dyDescent="0.25">
      <c r="A88" s="68" t="s">
        <v>254</v>
      </c>
      <c r="B88" s="6" t="s">
        <v>255</v>
      </c>
      <c r="C88" s="18" t="s">
        <v>8</v>
      </c>
      <c r="D88" s="5"/>
      <c r="F88" s="55"/>
      <c r="G88" s="55"/>
      <c r="H88" s="55"/>
      <c r="I88" s="55"/>
      <c r="J88" s="55"/>
      <c r="K88" s="55"/>
      <c r="L88" s="55"/>
      <c r="M88" s="55"/>
      <c r="N88" s="55"/>
      <c r="O88" s="55"/>
      <c r="P88" s="55"/>
      <c r="Q88" s="55"/>
      <c r="R88" s="55"/>
    </row>
    <row r="89" spans="1:18" ht="51" x14ac:dyDescent="0.25">
      <c r="A89" s="225" t="s">
        <v>256</v>
      </c>
      <c r="B89" s="8" t="s">
        <v>257</v>
      </c>
      <c r="C89" s="18" t="s">
        <v>8</v>
      </c>
      <c r="D89" s="5"/>
      <c r="F89" s="55"/>
      <c r="G89" s="55"/>
      <c r="H89" s="55"/>
      <c r="I89" s="55"/>
      <c r="J89" s="55"/>
      <c r="K89" s="55"/>
      <c r="L89" s="55"/>
      <c r="M89" s="55"/>
      <c r="N89" s="55"/>
      <c r="O89" s="55"/>
      <c r="P89" s="55"/>
      <c r="Q89" s="55"/>
      <c r="R89" s="55"/>
    </row>
    <row r="90" spans="1:18" ht="38.25" x14ac:dyDescent="0.25">
      <c r="A90" s="225"/>
      <c r="B90" s="8" t="s">
        <v>258</v>
      </c>
      <c r="C90" s="18" t="s">
        <v>8</v>
      </c>
      <c r="D90" s="5"/>
      <c r="F90" s="55"/>
      <c r="G90" s="55"/>
      <c r="H90" s="55"/>
      <c r="I90" s="55"/>
      <c r="J90" s="55"/>
      <c r="K90" s="55"/>
      <c r="L90" s="55"/>
      <c r="M90" s="55"/>
      <c r="N90" s="55"/>
      <c r="O90" s="55"/>
      <c r="P90" s="55"/>
      <c r="Q90" s="55"/>
      <c r="R90" s="55"/>
    </row>
    <row r="91" spans="1:18" ht="38.25" customHeight="1" x14ac:dyDescent="0.25">
      <c r="A91" s="226" t="s">
        <v>259</v>
      </c>
      <c r="B91" s="226"/>
      <c r="C91" s="18" t="s">
        <v>8</v>
      </c>
      <c r="D91" s="5"/>
      <c r="F91" s="55"/>
      <c r="G91" s="55"/>
      <c r="H91" s="55"/>
      <c r="I91" s="55"/>
      <c r="J91" s="55"/>
      <c r="K91" s="55"/>
      <c r="L91" s="55"/>
      <c r="M91" s="55"/>
      <c r="N91" s="55"/>
      <c r="O91" s="55"/>
      <c r="P91" s="55"/>
      <c r="Q91" s="55"/>
      <c r="R91" s="55"/>
    </row>
    <row r="92" spans="1:18" ht="51" customHeight="1" x14ac:dyDescent="0.25">
      <c r="A92" s="226" t="s">
        <v>260</v>
      </c>
      <c r="B92" s="226"/>
      <c r="C92" s="18" t="s">
        <v>8</v>
      </c>
      <c r="D92" s="5"/>
      <c r="F92" s="55"/>
      <c r="G92" s="55"/>
      <c r="H92" s="55"/>
      <c r="I92" s="55"/>
      <c r="J92" s="55"/>
      <c r="K92" s="55"/>
      <c r="L92" s="55"/>
      <c r="M92" s="55"/>
      <c r="N92" s="55"/>
      <c r="O92" s="55"/>
      <c r="P92" s="55"/>
      <c r="Q92" s="55"/>
      <c r="R92" s="55"/>
    </row>
    <row r="93" spans="1:18" x14ac:dyDescent="0.25">
      <c r="A93" s="221" t="s">
        <v>196</v>
      </c>
      <c r="B93" s="221"/>
      <c r="C93" s="18"/>
      <c r="D93" s="5"/>
      <c r="F93" s="55"/>
      <c r="G93" s="55"/>
      <c r="H93" s="55"/>
      <c r="I93" s="55"/>
      <c r="J93" s="55"/>
      <c r="K93" s="55"/>
      <c r="L93" s="55"/>
      <c r="M93" s="55"/>
      <c r="N93" s="55"/>
      <c r="O93" s="55"/>
      <c r="P93" s="55"/>
      <c r="Q93" s="55"/>
      <c r="R93" s="55"/>
    </row>
    <row r="94" spans="1:18" x14ac:dyDescent="0.25">
      <c r="A94" s="221" t="s">
        <v>261</v>
      </c>
      <c r="B94" s="221"/>
      <c r="C94" s="18"/>
      <c r="D94" s="5"/>
      <c r="F94" s="55"/>
      <c r="G94" s="55"/>
      <c r="H94" s="55"/>
      <c r="I94" s="55"/>
      <c r="J94" s="55"/>
      <c r="K94" s="55"/>
      <c r="L94" s="55"/>
      <c r="M94" s="55"/>
      <c r="N94" s="55"/>
      <c r="O94" s="55"/>
      <c r="P94" s="55"/>
      <c r="Q94" s="55"/>
      <c r="R94" s="55"/>
    </row>
    <row r="95" spans="1:18" ht="89.25" x14ac:dyDescent="0.25">
      <c r="A95" s="68" t="s">
        <v>262</v>
      </c>
      <c r="B95" s="8" t="s">
        <v>263</v>
      </c>
      <c r="C95" s="18" t="s">
        <v>8</v>
      </c>
      <c r="D95" s="5"/>
      <c r="F95" s="55"/>
      <c r="G95" s="55"/>
      <c r="H95" s="55"/>
      <c r="I95" s="55"/>
      <c r="J95" s="55"/>
      <c r="K95" s="55"/>
      <c r="L95" s="55"/>
      <c r="M95" s="55"/>
      <c r="N95" s="55"/>
      <c r="O95" s="55"/>
      <c r="P95" s="55"/>
      <c r="Q95" s="55"/>
      <c r="R95" s="55"/>
    </row>
    <row r="96" spans="1:18" ht="39" x14ac:dyDescent="0.25">
      <c r="A96" s="208" t="s">
        <v>264</v>
      </c>
      <c r="B96" s="6" t="s">
        <v>265</v>
      </c>
      <c r="C96" s="18" t="s">
        <v>8</v>
      </c>
      <c r="D96" s="5"/>
      <c r="F96" s="55"/>
      <c r="G96" s="55"/>
      <c r="H96" s="55"/>
      <c r="I96" s="55"/>
      <c r="J96" s="55"/>
      <c r="K96" s="55"/>
      <c r="L96" s="55"/>
      <c r="M96" s="55"/>
      <c r="N96" s="55"/>
      <c r="O96" s="55"/>
      <c r="P96" s="55"/>
      <c r="Q96" s="55"/>
      <c r="R96" s="55"/>
    </row>
    <row r="97" spans="1:18" ht="51" x14ac:dyDescent="0.25">
      <c r="A97" s="208"/>
      <c r="B97" s="7" t="s">
        <v>266</v>
      </c>
      <c r="C97" s="18" t="s">
        <v>8</v>
      </c>
      <c r="D97" s="5"/>
      <c r="F97" s="55"/>
      <c r="G97" s="55"/>
      <c r="H97" s="55"/>
      <c r="I97" s="55"/>
      <c r="J97" s="55"/>
      <c r="K97" s="55"/>
      <c r="L97" s="55"/>
      <c r="M97" s="55"/>
      <c r="N97" s="55"/>
      <c r="O97" s="55"/>
      <c r="P97" s="55"/>
      <c r="Q97" s="55"/>
      <c r="R97" s="55"/>
    </row>
    <row r="98" spans="1:18" ht="38.25" x14ac:dyDescent="0.25">
      <c r="A98" s="208"/>
      <c r="B98" s="7" t="s">
        <v>267</v>
      </c>
      <c r="C98" s="18" t="s">
        <v>8</v>
      </c>
      <c r="D98" s="5"/>
      <c r="F98" s="55"/>
      <c r="G98" s="55"/>
      <c r="H98" s="55"/>
      <c r="I98" s="55"/>
      <c r="J98" s="55"/>
      <c r="K98" s="55"/>
      <c r="L98" s="55"/>
      <c r="M98" s="55"/>
      <c r="N98" s="55"/>
      <c r="O98" s="55"/>
      <c r="P98" s="55"/>
      <c r="Q98" s="55"/>
      <c r="R98" s="55"/>
    </row>
    <row r="99" spans="1:18" ht="51.75" x14ac:dyDescent="0.25">
      <c r="A99" s="228" t="s">
        <v>268</v>
      </c>
      <c r="B99" s="6" t="s">
        <v>269</v>
      </c>
      <c r="C99" s="18" t="s">
        <v>8</v>
      </c>
      <c r="D99" s="5"/>
      <c r="F99" s="55"/>
      <c r="G99" s="55"/>
      <c r="H99" s="55"/>
      <c r="I99" s="55"/>
      <c r="J99" s="55"/>
      <c r="K99" s="55"/>
      <c r="L99" s="55"/>
      <c r="M99" s="55"/>
      <c r="N99" s="55"/>
      <c r="O99" s="55"/>
      <c r="P99" s="55"/>
      <c r="Q99" s="55"/>
      <c r="R99" s="55"/>
    </row>
    <row r="100" spans="1:18" ht="38.25" x14ac:dyDescent="0.25">
      <c r="A100" s="229"/>
      <c r="B100" s="7" t="s">
        <v>270</v>
      </c>
      <c r="C100" s="18" t="s">
        <v>8</v>
      </c>
      <c r="D100" s="5"/>
      <c r="F100" s="55"/>
      <c r="G100" s="55"/>
      <c r="H100" s="55"/>
      <c r="I100" s="55"/>
      <c r="J100" s="55"/>
      <c r="K100" s="55"/>
      <c r="L100" s="55"/>
      <c r="M100" s="55"/>
      <c r="N100" s="55"/>
      <c r="O100" s="55"/>
      <c r="P100" s="55"/>
      <c r="Q100" s="55"/>
      <c r="R100" s="55"/>
    </row>
    <row r="101" spans="1:18" x14ac:dyDescent="0.25">
      <c r="A101" s="221" t="s">
        <v>271</v>
      </c>
      <c r="B101" s="221"/>
      <c r="C101" s="18"/>
      <c r="D101" s="5"/>
      <c r="F101" s="55"/>
      <c r="G101" s="55"/>
      <c r="H101" s="55"/>
      <c r="I101" s="55"/>
      <c r="J101" s="55"/>
      <c r="K101" s="55"/>
      <c r="L101" s="55"/>
      <c r="M101" s="55"/>
      <c r="N101" s="55"/>
      <c r="O101" s="55"/>
      <c r="P101" s="55"/>
      <c r="Q101" s="55"/>
      <c r="R101" s="55"/>
    </row>
    <row r="102" spans="1:18" ht="25.5" customHeight="1" x14ac:dyDescent="0.25">
      <c r="A102" s="221" t="s">
        <v>272</v>
      </c>
      <c r="B102" s="221"/>
      <c r="C102" s="18"/>
      <c r="D102" s="5"/>
      <c r="F102" s="55"/>
      <c r="G102" s="55"/>
      <c r="H102" s="55"/>
      <c r="I102" s="55"/>
      <c r="J102" s="55"/>
      <c r="K102" s="55"/>
      <c r="L102" s="55"/>
      <c r="M102" s="55"/>
      <c r="N102" s="55"/>
      <c r="O102" s="55"/>
      <c r="P102" s="55"/>
      <c r="Q102" s="55"/>
      <c r="R102" s="55"/>
    </row>
    <row r="103" spans="1:18" ht="51.75" x14ac:dyDescent="0.25">
      <c r="A103" s="68" t="s">
        <v>273</v>
      </c>
      <c r="B103" s="6" t="s">
        <v>274</v>
      </c>
      <c r="C103" s="18" t="s">
        <v>8</v>
      </c>
      <c r="D103" s="5"/>
      <c r="F103" s="55"/>
      <c r="G103" s="55"/>
      <c r="H103" s="55"/>
      <c r="I103" s="55"/>
      <c r="J103" s="55"/>
      <c r="K103" s="55"/>
      <c r="L103" s="55"/>
      <c r="M103" s="55"/>
      <c r="N103" s="55"/>
      <c r="O103" s="55"/>
      <c r="P103" s="55"/>
      <c r="Q103" s="55"/>
      <c r="R103" s="55"/>
    </row>
    <row r="104" spans="1:18" ht="64.5" x14ac:dyDescent="0.25">
      <c r="A104" s="225" t="s">
        <v>275</v>
      </c>
      <c r="B104" s="6" t="s">
        <v>276</v>
      </c>
      <c r="C104" s="18" t="s">
        <v>8</v>
      </c>
      <c r="D104" s="5"/>
      <c r="F104" s="55"/>
      <c r="G104" s="55"/>
      <c r="H104" s="55"/>
      <c r="I104" s="55"/>
      <c r="J104" s="55"/>
      <c r="K104" s="55"/>
      <c r="L104" s="55"/>
      <c r="M104" s="55"/>
      <c r="N104" s="55"/>
      <c r="O104" s="55"/>
      <c r="P104" s="55"/>
      <c r="Q104" s="55"/>
      <c r="R104" s="55"/>
    </row>
    <row r="105" spans="1:18" ht="89.25" x14ac:dyDescent="0.25">
      <c r="A105" s="225"/>
      <c r="B105" s="7" t="s">
        <v>277</v>
      </c>
      <c r="C105" s="18" t="s">
        <v>8</v>
      </c>
      <c r="D105" s="5"/>
      <c r="F105" s="55"/>
      <c r="G105" s="55"/>
      <c r="H105" s="55"/>
      <c r="I105" s="55"/>
      <c r="J105" s="55"/>
      <c r="K105" s="55"/>
      <c r="L105" s="55"/>
      <c r="M105" s="55"/>
      <c r="N105" s="55"/>
      <c r="O105" s="55"/>
      <c r="P105" s="55"/>
      <c r="Q105" s="55"/>
      <c r="R105" s="55"/>
    </row>
    <row r="106" spans="1:18" ht="51.75" x14ac:dyDescent="0.25">
      <c r="A106" s="68" t="s">
        <v>278</v>
      </c>
      <c r="B106" s="6" t="s">
        <v>279</v>
      </c>
      <c r="C106" s="18" t="s">
        <v>8</v>
      </c>
      <c r="D106" s="5"/>
      <c r="F106" s="55"/>
      <c r="G106" s="55"/>
      <c r="H106" s="55"/>
      <c r="I106" s="55"/>
      <c r="J106" s="55"/>
      <c r="K106" s="55"/>
      <c r="L106" s="55"/>
      <c r="M106" s="55"/>
      <c r="N106" s="55"/>
      <c r="O106" s="55"/>
      <c r="P106" s="55"/>
      <c r="Q106" s="55"/>
      <c r="R106" s="55"/>
    </row>
    <row r="107" spans="1:18" x14ac:dyDescent="0.25">
      <c r="A107" s="221" t="s">
        <v>280</v>
      </c>
      <c r="B107" s="221"/>
      <c r="C107" s="18"/>
      <c r="D107" s="5"/>
      <c r="F107" s="55"/>
      <c r="G107" s="55"/>
      <c r="H107" s="55"/>
      <c r="I107" s="55"/>
      <c r="J107" s="55"/>
      <c r="K107" s="55"/>
      <c r="L107" s="55"/>
      <c r="M107" s="55"/>
      <c r="N107" s="55"/>
      <c r="O107" s="55"/>
      <c r="P107" s="55"/>
      <c r="Q107" s="55"/>
      <c r="R107" s="55"/>
    </row>
    <row r="108" spans="1:18" ht="25.5" customHeight="1" x14ac:dyDescent="0.25">
      <c r="A108" s="221" t="s">
        <v>281</v>
      </c>
      <c r="B108" s="221"/>
      <c r="C108" s="18"/>
      <c r="D108" s="5"/>
      <c r="F108" s="55"/>
      <c r="G108" s="55"/>
      <c r="H108" s="55"/>
      <c r="I108" s="55"/>
      <c r="J108" s="55"/>
      <c r="K108" s="55"/>
      <c r="L108" s="55"/>
      <c r="M108" s="55"/>
      <c r="N108" s="55"/>
      <c r="O108" s="55"/>
      <c r="P108" s="55"/>
      <c r="Q108" s="55"/>
      <c r="R108" s="55"/>
    </row>
    <row r="109" spans="1:18" ht="64.5" x14ac:dyDescent="0.25">
      <c r="A109" s="225" t="s">
        <v>282</v>
      </c>
      <c r="B109" s="6" t="s">
        <v>283</v>
      </c>
      <c r="C109" s="18" t="s">
        <v>8</v>
      </c>
      <c r="D109" s="5"/>
      <c r="F109" s="55"/>
      <c r="G109" s="55"/>
      <c r="H109" s="55"/>
      <c r="I109" s="55"/>
      <c r="J109" s="55"/>
      <c r="K109" s="55"/>
      <c r="L109" s="55"/>
      <c r="M109" s="55"/>
      <c r="N109" s="55"/>
      <c r="O109" s="55"/>
      <c r="P109" s="55"/>
      <c r="Q109" s="55"/>
      <c r="R109" s="55"/>
    </row>
    <row r="110" spans="1:18" ht="38.25" x14ac:dyDescent="0.25">
      <c r="A110" s="225"/>
      <c r="B110" s="7" t="s">
        <v>284</v>
      </c>
      <c r="C110" s="18" t="s">
        <v>8</v>
      </c>
      <c r="D110" s="5"/>
      <c r="F110" s="55"/>
      <c r="G110" s="55"/>
      <c r="H110" s="55"/>
      <c r="I110" s="55"/>
      <c r="J110" s="55"/>
      <c r="K110" s="55"/>
      <c r="L110" s="55"/>
      <c r="M110" s="55"/>
      <c r="N110" s="55"/>
      <c r="O110" s="55"/>
      <c r="P110" s="55"/>
      <c r="Q110" s="55"/>
      <c r="R110" s="55"/>
    </row>
    <row r="111" spans="1:18" ht="38.25" x14ac:dyDescent="0.25">
      <c r="A111" s="225"/>
      <c r="B111" s="7" t="s">
        <v>285</v>
      </c>
      <c r="C111" s="18" t="s">
        <v>8</v>
      </c>
      <c r="D111" s="5"/>
      <c r="F111" s="55"/>
      <c r="G111" s="55"/>
      <c r="H111" s="55"/>
      <c r="I111" s="55"/>
      <c r="J111" s="55"/>
      <c r="K111" s="55"/>
      <c r="L111" s="55"/>
      <c r="M111" s="55"/>
      <c r="N111" s="55"/>
      <c r="O111" s="55"/>
      <c r="P111" s="55"/>
      <c r="Q111" s="55"/>
      <c r="R111" s="55"/>
    </row>
    <row r="112" spans="1:18" ht="63.75" x14ac:dyDescent="0.25">
      <c r="A112" s="225"/>
      <c r="B112" s="7" t="s">
        <v>286</v>
      </c>
      <c r="C112" s="18" t="s">
        <v>8</v>
      </c>
      <c r="D112" s="5"/>
      <c r="F112" s="55"/>
      <c r="G112" s="55"/>
      <c r="H112" s="55"/>
      <c r="I112" s="55"/>
      <c r="J112" s="55"/>
      <c r="K112" s="55"/>
      <c r="L112" s="55"/>
      <c r="M112" s="55"/>
      <c r="N112" s="55"/>
      <c r="O112" s="55"/>
      <c r="P112" s="55"/>
      <c r="Q112" s="55"/>
      <c r="R112" s="55"/>
    </row>
    <row r="113" spans="1:18" ht="51" x14ac:dyDescent="0.25">
      <c r="A113" s="225"/>
      <c r="B113" s="7" t="s">
        <v>287</v>
      </c>
      <c r="C113" s="18" t="s">
        <v>8</v>
      </c>
      <c r="D113" s="5"/>
      <c r="F113" s="55"/>
      <c r="G113" s="55"/>
      <c r="H113" s="55"/>
      <c r="I113" s="55"/>
      <c r="J113" s="55"/>
      <c r="K113" s="55"/>
      <c r="L113" s="55"/>
      <c r="M113" s="55"/>
      <c r="N113" s="55"/>
      <c r="O113" s="55"/>
      <c r="P113" s="55"/>
      <c r="Q113" s="55"/>
      <c r="R113" s="55"/>
    </row>
    <row r="114" spans="1:18" ht="51" x14ac:dyDescent="0.25">
      <c r="A114" s="225"/>
      <c r="B114" s="7" t="s">
        <v>288</v>
      </c>
      <c r="C114" s="18" t="s">
        <v>8</v>
      </c>
      <c r="D114" s="5"/>
      <c r="F114" s="55"/>
      <c r="G114" s="55"/>
      <c r="H114" s="55"/>
      <c r="I114" s="55"/>
      <c r="J114" s="55"/>
      <c r="K114" s="55"/>
      <c r="L114" s="55"/>
      <c r="M114" s="55"/>
      <c r="N114" s="55"/>
      <c r="O114" s="55"/>
      <c r="P114" s="55"/>
      <c r="Q114" s="55"/>
      <c r="R114" s="55"/>
    </row>
    <row r="115" spans="1:18" ht="51.75" x14ac:dyDescent="0.25">
      <c r="A115" s="68" t="s">
        <v>289</v>
      </c>
      <c r="B115" s="6" t="s">
        <v>290</v>
      </c>
      <c r="C115" s="18" t="s">
        <v>8</v>
      </c>
      <c r="D115" s="5"/>
      <c r="F115" s="55"/>
      <c r="G115" s="55"/>
      <c r="H115" s="55"/>
      <c r="I115" s="55"/>
      <c r="J115" s="55"/>
      <c r="K115" s="55"/>
      <c r="L115" s="55"/>
      <c r="M115" s="55"/>
      <c r="N115" s="55"/>
      <c r="O115" s="55"/>
      <c r="P115" s="55"/>
      <c r="Q115" s="55"/>
      <c r="R115" s="55"/>
    </row>
    <row r="116" spans="1:18" x14ac:dyDescent="0.25">
      <c r="A116" s="221" t="s">
        <v>291</v>
      </c>
      <c r="B116" s="221"/>
      <c r="C116" s="18"/>
      <c r="D116" s="5"/>
      <c r="F116" s="55"/>
      <c r="G116" s="55"/>
      <c r="H116" s="55"/>
      <c r="I116" s="55"/>
      <c r="J116" s="55"/>
      <c r="K116" s="55"/>
      <c r="L116" s="55"/>
      <c r="M116" s="55"/>
      <c r="N116" s="55"/>
      <c r="O116" s="55"/>
      <c r="P116" s="55"/>
      <c r="Q116" s="55"/>
      <c r="R116" s="55"/>
    </row>
    <row r="117" spans="1:18" x14ac:dyDescent="0.25">
      <c r="A117" s="221" t="s">
        <v>292</v>
      </c>
      <c r="B117" s="221"/>
      <c r="C117" s="18"/>
      <c r="D117" s="5"/>
      <c r="F117" s="55"/>
      <c r="G117" s="55"/>
      <c r="H117" s="55"/>
      <c r="I117" s="55"/>
      <c r="J117" s="55"/>
      <c r="K117" s="55"/>
      <c r="L117" s="55"/>
      <c r="M117" s="55"/>
      <c r="N117" s="55"/>
      <c r="O117" s="55"/>
      <c r="P117" s="55"/>
      <c r="Q117" s="55"/>
      <c r="R117" s="55"/>
    </row>
    <row r="118" spans="1:18" ht="26.25" x14ac:dyDescent="0.25">
      <c r="A118" s="225" t="s">
        <v>293</v>
      </c>
      <c r="B118" s="6" t="s">
        <v>294</v>
      </c>
      <c r="C118" s="193" t="s">
        <v>8</v>
      </c>
      <c r="D118" s="213"/>
      <c r="F118" s="55"/>
      <c r="G118" s="55"/>
      <c r="H118" s="55"/>
      <c r="I118" s="55"/>
      <c r="J118" s="55"/>
      <c r="K118" s="55"/>
      <c r="L118" s="55"/>
      <c r="M118" s="55"/>
      <c r="N118" s="55"/>
      <c r="O118" s="55"/>
      <c r="P118" s="55"/>
      <c r="Q118" s="55"/>
      <c r="R118" s="55"/>
    </row>
    <row r="119" spans="1:18" x14ac:dyDescent="0.25">
      <c r="A119" s="225"/>
      <c r="B119" s="7" t="s">
        <v>295</v>
      </c>
      <c r="C119" s="194"/>
      <c r="D119" s="214"/>
      <c r="F119" s="55"/>
      <c r="G119" s="55"/>
      <c r="H119" s="55"/>
      <c r="I119" s="55"/>
      <c r="J119" s="55"/>
      <c r="K119" s="55"/>
      <c r="L119" s="55"/>
      <c r="M119" s="55"/>
      <c r="N119" s="55"/>
      <c r="O119" s="55"/>
      <c r="P119" s="55"/>
      <c r="Q119" s="55"/>
      <c r="R119" s="55"/>
    </row>
    <row r="120" spans="1:18" x14ac:dyDescent="0.25">
      <c r="A120" s="225"/>
      <c r="B120" s="7" t="s">
        <v>296</v>
      </c>
      <c r="C120" s="193" t="s">
        <v>8</v>
      </c>
      <c r="D120" s="5"/>
      <c r="F120" s="55"/>
      <c r="G120" s="55"/>
      <c r="H120" s="55"/>
      <c r="I120" s="55"/>
      <c r="J120" s="55"/>
      <c r="K120" s="55"/>
      <c r="L120" s="55"/>
      <c r="M120" s="55"/>
      <c r="N120" s="55"/>
      <c r="O120" s="55"/>
      <c r="P120" s="55"/>
      <c r="Q120" s="55"/>
      <c r="R120" s="55"/>
    </row>
    <row r="121" spans="1:18" x14ac:dyDescent="0.25">
      <c r="A121" s="225"/>
      <c r="B121" s="7" t="s">
        <v>297</v>
      </c>
      <c r="C121" s="194"/>
      <c r="D121" s="5"/>
      <c r="F121" s="55"/>
      <c r="G121" s="55"/>
      <c r="H121" s="55"/>
      <c r="I121" s="55"/>
      <c r="J121" s="55"/>
      <c r="K121" s="55"/>
      <c r="L121" s="55"/>
      <c r="M121" s="55"/>
      <c r="N121" s="55"/>
      <c r="O121" s="55"/>
      <c r="P121" s="55"/>
      <c r="Q121" s="55"/>
      <c r="R121" s="55"/>
    </row>
    <row r="122" spans="1:18" x14ac:dyDescent="0.25">
      <c r="A122" s="225"/>
      <c r="B122" s="7" t="s">
        <v>298</v>
      </c>
      <c r="C122" s="18" t="s">
        <v>8</v>
      </c>
      <c r="D122" s="5"/>
      <c r="F122" s="55"/>
      <c r="G122" s="55"/>
      <c r="H122" s="55"/>
      <c r="I122" s="55"/>
      <c r="J122" s="55"/>
      <c r="K122" s="55"/>
      <c r="L122" s="55"/>
      <c r="M122" s="55"/>
      <c r="N122" s="55"/>
      <c r="O122" s="55"/>
      <c r="P122" s="55"/>
      <c r="Q122" s="55"/>
      <c r="R122" s="55"/>
    </row>
    <row r="123" spans="1:18" ht="38.25" x14ac:dyDescent="0.25">
      <c r="A123" s="225"/>
      <c r="B123" s="7" t="s">
        <v>299</v>
      </c>
      <c r="C123" s="18" t="s">
        <v>8</v>
      </c>
      <c r="D123" s="5"/>
      <c r="F123" s="55"/>
      <c r="G123" s="55"/>
      <c r="H123" s="55"/>
      <c r="I123" s="55"/>
      <c r="J123" s="55"/>
      <c r="K123" s="55"/>
      <c r="L123" s="55"/>
      <c r="M123" s="55"/>
      <c r="N123" s="55"/>
      <c r="O123" s="55"/>
      <c r="P123" s="55"/>
      <c r="Q123" s="55"/>
      <c r="R123" s="55"/>
    </row>
    <row r="124" spans="1:18" ht="64.5" x14ac:dyDescent="0.25">
      <c r="A124" s="68" t="s">
        <v>300</v>
      </c>
      <c r="B124" s="6" t="s">
        <v>301</v>
      </c>
      <c r="C124" s="18" t="s">
        <v>8</v>
      </c>
      <c r="D124" s="5"/>
      <c r="F124" s="55"/>
      <c r="G124" s="55"/>
      <c r="H124" s="55"/>
      <c r="I124" s="55"/>
      <c r="J124" s="55"/>
      <c r="K124" s="55"/>
      <c r="L124" s="55"/>
      <c r="M124" s="55"/>
      <c r="N124" s="55"/>
      <c r="O124" s="55"/>
      <c r="P124" s="55"/>
      <c r="Q124" s="55"/>
      <c r="R124" s="55"/>
    </row>
    <row r="125" spans="1:18" x14ac:dyDescent="0.25">
      <c r="A125" s="221" t="s">
        <v>147</v>
      </c>
      <c r="B125" s="221"/>
      <c r="C125" s="50"/>
      <c r="D125" s="5"/>
      <c r="F125" s="55"/>
      <c r="G125" s="55"/>
      <c r="H125" s="55"/>
      <c r="I125" s="55"/>
      <c r="J125" s="55"/>
      <c r="K125" s="55"/>
      <c r="L125" s="55"/>
      <c r="M125" s="55"/>
      <c r="N125" s="55"/>
      <c r="O125" s="55"/>
      <c r="P125" s="55"/>
      <c r="Q125" s="55"/>
      <c r="R125" s="55"/>
    </row>
    <row r="126" spans="1:18" x14ac:dyDescent="0.25">
      <c r="A126" s="221" t="s">
        <v>302</v>
      </c>
      <c r="B126" s="221"/>
      <c r="C126" s="18"/>
      <c r="D126" s="5"/>
      <c r="F126" s="55"/>
      <c r="G126" s="55"/>
      <c r="H126" s="55"/>
      <c r="I126" s="55"/>
      <c r="J126" s="55"/>
      <c r="K126" s="55"/>
      <c r="L126" s="55"/>
      <c r="M126" s="55"/>
      <c r="N126" s="55"/>
      <c r="O126" s="55"/>
      <c r="P126" s="55"/>
      <c r="Q126" s="55"/>
      <c r="R126" s="55"/>
    </row>
    <row r="127" spans="1:18" ht="39" x14ac:dyDescent="0.25">
      <c r="A127" s="67" t="s">
        <v>303</v>
      </c>
      <c r="B127" s="42" t="s">
        <v>304</v>
      </c>
      <c r="C127" s="18" t="s">
        <v>18</v>
      </c>
      <c r="D127" s="5"/>
      <c r="F127" s="55"/>
      <c r="G127" s="55"/>
      <c r="H127" s="55"/>
      <c r="I127" s="55"/>
      <c r="J127" s="55"/>
      <c r="K127" s="55"/>
      <c r="L127" s="55"/>
      <c r="M127" s="55"/>
      <c r="N127" s="55"/>
      <c r="O127" s="55"/>
      <c r="P127" s="55"/>
      <c r="Q127" s="55"/>
      <c r="R127" s="55"/>
    </row>
    <row r="128" spans="1:18" ht="26.25" x14ac:dyDescent="0.25">
      <c r="A128" s="227" t="s">
        <v>305</v>
      </c>
      <c r="B128" s="42" t="s">
        <v>306</v>
      </c>
      <c r="C128" s="193" t="s">
        <v>18</v>
      </c>
      <c r="D128" s="5"/>
      <c r="F128" s="55"/>
      <c r="G128" s="55"/>
      <c r="H128" s="55"/>
      <c r="I128" s="55"/>
      <c r="J128" s="55"/>
      <c r="K128" s="55"/>
      <c r="L128" s="55"/>
      <c r="M128" s="55"/>
      <c r="N128" s="55"/>
      <c r="O128" s="55"/>
      <c r="P128" s="55"/>
      <c r="Q128" s="55"/>
      <c r="R128" s="55"/>
    </row>
    <row r="129" spans="1:18" x14ac:dyDescent="0.25">
      <c r="A129" s="227"/>
      <c r="B129" s="44" t="s">
        <v>307</v>
      </c>
      <c r="C129" s="194"/>
      <c r="D129" s="5"/>
      <c r="F129" s="55"/>
      <c r="G129" s="55"/>
      <c r="H129" s="55"/>
      <c r="I129" s="55"/>
      <c r="J129" s="55"/>
      <c r="K129" s="55"/>
      <c r="L129" s="55"/>
      <c r="M129" s="55"/>
      <c r="N129" s="55"/>
      <c r="O129" s="55"/>
      <c r="P129" s="55"/>
      <c r="Q129" s="55"/>
      <c r="R129" s="55"/>
    </row>
    <row r="130" spans="1:18" x14ac:dyDescent="0.25">
      <c r="A130" s="227"/>
      <c r="B130" s="44" t="s">
        <v>308</v>
      </c>
      <c r="C130" s="18" t="s">
        <v>18</v>
      </c>
      <c r="D130" s="5"/>
      <c r="F130" s="55"/>
      <c r="G130" s="55"/>
      <c r="H130" s="55"/>
      <c r="I130" s="55"/>
      <c r="J130" s="55"/>
      <c r="K130" s="55"/>
      <c r="L130" s="55"/>
      <c r="M130" s="55"/>
      <c r="N130" s="55"/>
      <c r="O130" s="55"/>
      <c r="P130" s="55"/>
      <c r="Q130" s="55"/>
      <c r="R130" s="55"/>
    </row>
    <row r="131" spans="1:18" x14ac:dyDescent="0.25">
      <c r="A131" s="227"/>
      <c r="B131" s="44" t="s">
        <v>309</v>
      </c>
      <c r="C131" s="18" t="s">
        <v>18</v>
      </c>
      <c r="D131" s="5"/>
      <c r="F131" s="55"/>
      <c r="G131" s="55"/>
      <c r="H131" s="55"/>
      <c r="I131" s="55"/>
      <c r="J131" s="55"/>
      <c r="K131" s="55"/>
      <c r="L131" s="55"/>
      <c r="M131" s="55"/>
      <c r="N131" s="55"/>
      <c r="O131" s="55"/>
      <c r="P131" s="55"/>
      <c r="Q131" s="55"/>
      <c r="R131" s="55"/>
    </row>
    <row r="132" spans="1:18" ht="25.5" x14ac:dyDescent="0.25">
      <c r="A132" s="227"/>
      <c r="B132" s="44" t="s">
        <v>310</v>
      </c>
      <c r="C132" s="18" t="s">
        <v>18</v>
      </c>
      <c r="D132" s="5"/>
      <c r="F132" s="55"/>
      <c r="G132" s="55"/>
      <c r="H132" s="55"/>
      <c r="I132" s="55"/>
      <c r="J132" s="55"/>
      <c r="K132" s="55"/>
      <c r="L132" s="55"/>
      <c r="M132" s="55"/>
      <c r="N132" s="55"/>
      <c r="O132" s="55"/>
      <c r="P132" s="55"/>
      <c r="Q132" s="55"/>
      <c r="R132" s="55"/>
    </row>
    <row r="133" spans="1:18" ht="25.5" x14ac:dyDescent="0.25">
      <c r="A133" s="227"/>
      <c r="B133" s="44" t="s">
        <v>311</v>
      </c>
      <c r="C133" s="18" t="s">
        <v>18</v>
      </c>
      <c r="D133" s="5"/>
      <c r="F133" s="55"/>
      <c r="G133" s="55"/>
      <c r="H133" s="55"/>
      <c r="I133" s="55"/>
      <c r="J133" s="55"/>
      <c r="K133" s="55"/>
      <c r="L133" s="55"/>
      <c r="M133" s="55"/>
      <c r="N133" s="55"/>
      <c r="O133" s="55"/>
      <c r="P133" s="55"/>
      <c r="Q133" s="55"/>
      <c r="R133" s="55"/>
    </row>
    <row r="134" spans="1:18" ht="25.5" x14ac:dyDescent="0.25">
      <c r="A134" s="227"/>
      <c r="B134" s="44" t="s">
        <v>312</v>
      </c>
      <c r="C134" s="18" t="s">
        <v>18</v>
      </c>
      <c r="D134" s="5"/>
      <c r="F134" s="55"/>
      <c r="G134" s="55"/>
      <c r="H134" s="55"/>
      <c r="I134" s="55"/>
      <c r="J134" s="55"/>
      <c r="K134" s="55"/>
      <c r="L134" s="55"/>
      <c r="M134" s="55"/>
      <c r="N134" s="55"/>
      <c r="O134" s="55"/>
      <c r="P134" s="55"/>
      <c r="Q134" s="55"/>
      <c r="R134" s="55"/>
    </row>
    <row r="135" spans="1:18" ht="25.5" x14ac:dyDescent="0.25">
      <c r="A135" s="227"/>
      <c r="B135" s="44" t="s">
        <v>313</v>
      </c>
      <c r="C135" s="18" t="s">
        <v>18</v>
      </c>
      <c r="D135" s="5"/>
      <c r="F135" s="55"/>
      <c r="G135" s="55"/>
      <c r="H135" s="55"/>
      <c r="I135" s="55"/>
      <c r="J135" s="55"/>
      <c r="K135" s="55"/>
      <c r="L135" s="55"/>
      <c r="M135" s="55"/>
      <c r="N135" s="55"/>
      <c r="O135" s="55"/>
      <c r="P135" s="55"/>
      <c r="Q135" s="55"/>
      <c r="R135" s="55"/>
    </row>
    <row r="136" spans="1:18" ht="51" x14ac:dyDescent="0.25">
      <c r="A136" s="227"/>
      <c r="B136" s="44" t="s">
        <v>314</v>
      </c>
      <c r="C136" s="18" t="s">
        <v>18</v>
      </c>
      <c r="D136" s="5"/>
      <c r="F136" s="55"/>
      <c r="G136" s="55"/>
      <c r="H136" s="55"/>
      <c r="I136" s="55"/>
      <c r="J136" s="55"/>
      <c r="K136" s="55"/>
      <c r="L136" s="55"/>
      <c r="M136" s="55"/>
      <c r="N136" s="55"/>
      <c r="O136" s="55"/>
      <c r="P136" s="55"/>
      <c r="Q136" s="55"/>
      <c r="R136" s="55"/>
    </row>
    <row r="137" spans="1:18" ht="38.25" x14ac:dyDescent="0.25">
      <c r="A137" s="227"/>
      <c r="B137" s="44" t="s">
        <v>315</v>
      </c>
      <c r="C137" s="18" t="s">
        <v>18</v>
      </c>
      <c r="D137" s="5"/>
      <c r="F137" s="55"/>
      <c r="G137" s="55"/>
      <c r="H137" s="55"/>
      <c r="I137" s="55"/>
      <c r="J137" s="55"/>
      <c r="K137" s="55"/>
      <c r="L137" s="55"/>
      <c r="M137" s="55"/>
      <c r="N137" s="55"/>
      <c r="O137" s="55"/>
      <c r="P137" s="55"/>
      <c r="Q137" s="55"/>
      <c r="R137" s="55"/>
    </row>
    <row r="138" spans="1:18" ht="38.25" x14ac:dyDescent="0.25">
      <c r="A138" s="227"/>
      <c r="B138" s="44" t="s">
        <v>316</v>
      </c>
      <c r="C138" s="18" t="s">
        <v>18</v>
      </c>
      <c r="D138" s="5"/>
      <c r="F138" s="55"/>
      <c r="G138" s="55"/>
      <c r="H138" s="55"/>
      <c r="I138" s="55"/>
      <c r="J138" s="55"/>
      <c r="K138" s="55"/>
      <c r="L138" s="55"/>
      <c r="M138" s="55"/>
      <c r="N138" s="55"/>
      <c r="O138" s="55"/>
      <c r="P138" s="55"/>
      <c r="Q138" s="55"/>
      <c r="R138" s="55"/>
    </row>
    <row r="139" spans="1:18" ht="51" x14ac:dyDescent="0.25">
      <c r="A139" s="227"/>
      <c r="B139" s="44" t="s">
        <v>317</v>
      </c>
      <c r="C139" s="18" t="s">
        <v>18</v>
      </c>
      <c r="D139" s="5"/>
      <c r="F139" s="55"/>
      <c r="G139" s="55"/>
      <c r="H139" s="55"/>
      <c r="I139" s="55"/>
      <c r="J139" s="55"/>
      <c r="K139" s="55"/>
      <c r="L139" s="55"/>
      <c r="M139" s="55"/>
      <c r="N139" s="55"/>
      <c r="O139" s="55"/>
      <c r="P139" s="55"/>
      <c r="Q139" s="55"/>
      <c r="R139" s="55"/>
    </row>
    <row r="140" spans="1:18" ht="63.75" customHeight="1" x14ac:dyDescent="0.25">
      <c r="A140" s="226" t="s">
        <v>318</v>
      </c>
      <c r="B140" s="226"/>
      <c r="C140" s="18" t="s">
        <v>8</v>
      </c>
      <c r="D140" s="5"/>
      <c r="F140" s="55"/>
      <c r="G140" s="55"/>
      <c r="H140" s="55"/>
      <c r="I140" s="55"/>
      <c r="J140" s="55"/>
      <c r="K140" s="55"/>
      <c r="L140" s="55"/>
      <c r="M140" s="55"/>
      <c r="N140" s="55"/>
      <c r="O140" s="55"/>
      <c r="P140" s="55"/>
      <c r="Q140" s="55"/>
      <c r="R140" s="55"/>
    </row>
    <row r="141" spans="1:18" ht="38.25" customHeight="1" x14ac:dyDescent="0.25">
      <c r="A141" s="226" t="s">
        <v>319</v>
      </c>
      <c r="B141" s="226"/>
      <c r="C141" s="18" t="s">
        <v>8</v>
      </c>
      <c r="D141" s="5"/>
      <c r="F141" s="55"/>
      <c r="G141" s="55"/>
      <c r="H141" s="55"/>
      <c r="I141" s="55"/>
      <c r="J141" s="55"/>
      <c r="K141" s="55"/>
      <c r="L141" s="55"/>
      <c r="M141" s="55"/>
      <c r="N141" s="55"/>
      <c r="O141" s="55"/>
      <c r="P141" s="55"/>
      <c r="Q141" s="55"/>
      <c r="R141" s="55"/>
    </row>
    <row r="142" spans="1:18" ht="38.25" customHeight="1" x14ac:dyDescent="0.25">
      <c r="A142" s="226" t="s">
        <v>320</v>
      </c>
      <c r="B142" s="226"/>
      <c r="C142" s="18" t="s">
        <v>8</v>
      </c>
      <c r="D142" s="5"/>
      <c r="F142" s="55"/>
      <c r="G142" s="55"/>
      <c r="H142" s="55"/>
      <c r="I142" s="55"/>
      <c r="J142" s="55"/>
      <c r="K142" s="55"/>
      <c r="L142" s="55"/>
      <c r="M142" s="55"/>
      <c r="N142" s="55"/>
      <c r="O142" s="55"/>
      <c r="P142" s="55"/>
      <c r="Q142" s="55"/>
      <c r="R142" s="55"/>
    </row>
    <row r="143" spans="1:18" x14ac:dyDescent="0.25">
      <c r="A143" s="221" t="s">
        <v>196</v>
      </c>
      <c r="B143" s="221"/>
      <c r="C143" s="18"/>
      <c r="D143" s="5"/>
      <c r="F143" s="55"/>
      <c r="G143" s="55"/>
      <c r="H143" s="55"/>
      <c r="I143" s="55"/>
      <c r="J143" s="55"/>
      <c r="K143" s="55"/>
      <c r="L143" s="55"/>
      <c r="M143" s="55"/>
      <c r="N143" s="55"/>
      <c r="O143" s="55"/>
      <c r="P143" s="55"/>
      <c r="Q143" s="55"/>
      <c r="R143" s="55"/>
    </row>
    <row r="144" spans="1:18" x14ac:dyDescent="0.25">
      <c r="A144" s="221" t="s">
        <v>321</v>
      </c>
      <c r="B144" s="221"/>
      <c r="C144" s="18"/>
      <c r="D144" s="5"/>
      <c r="F144" s="55"/>
      <c r="G144" s="55"/>
      <c r="H144" s="55"/>
      <c r="I144" s="55"/>
      <c r="J144" s="55"/>
      <c r="K144" s="55"/>
      <c r="L144" s="55"/>
      <c r="M144" s="55"/>
      <c r="N144" s="55"/>
      <c r="O144" s="55"/>
      <c r="P144" s="55"/>
      <c r="Q144" s="55"/>
      <c r="R144" s="55"/>
    </row>
    <row r="145" spans="1:18" ht="51.75" x14ac:dyDescent="0.25">
      <c r="A145" s="67" t="s">
        <v>322</v>
      </c>
      <c r="B145" s="42" t="s">
        <v>323</v>
      </c>
      <c r="C145" s="18" t="s">
        <v>18</v>
      </c>
      <c r="D145" s="5"/>
      <c r="F145" s="55"/>
      <c r="G145" s="55"/>
      <c r="H145" s="55"/>
      <c r="I145" s="55"/>
      <c r="J145" s="55"/>
      <c r="K145" s="55"/>
      <c r="L145" s="55"/>
      <c r="M145" s="55"/>
      <c r="N145" s="55"/>
      <c r="O145" s="55"/>
      <c r="P145" s="55"/>
      <c r="Q145" s="55"/>
      <c r="R145" s="55"/>
    </row>
    <row r="146" spans="1:18" ht="26.25" x14ac:dyDescent="0.25">
      <c r="A146" s="225" t="s">
        <v>324</v>
      </c>
      <c r="B146" s="6" t="s">
        <v>325</v>
      </c>
      <c r="C146" s="193" t="s">
        <v>8</v>
      </c>
      <c r="D146" s="213"/>
      <c r="F146" s="55"/>
      <c r="G146" s="55"/>
      <c r="H146" s="55"/>
      <c r="I146" s="55"/>
      <c r="J146" s="55"/>
      <c r="K146" s="55"/>
      <c r="L146" s="55"/>
      <c r="M146" s="55"/>
      <c r="N146" s="55"/>
      <c r="O146" s="55"/>
      <c r="P146" s="55"/>
      <c r="Q146" s="55"/>
      <c r="R146" s="55"/>
    </row>
    <row r="147" spans="1:18" ht="25.5" x14ac:dyDescent="0.25">
      <c r="A147" s="225"/>
      <c r="B147" s="7" t="s">
        <v>326</v>
      </c>
      <c r="C147" s="194"/>
      <c r="D147" s="214"/>
      <c r="F147" s="55"/>
      <c r="G147" s="55"/>
      <c r="H147" s="55"/>
      <c r="I147" s="55"/>
      <c r="J147" s="55"/>
      <c r="K147" s="55"/>
      <c r="L147" s="55"/>
      <c r="M147" s="55"/>
      <c r="N147" s="55"/>
      <c r="O147" s="55"/>
      <c r="P147" s="55"/>
      <c r="Q147" s="55"/>
      <c r="R147" s="55"/>
    </row>
    <row r="148" spans="1:18" ht="25.5" x14ac:dyDescent="0.25">
      <c r="A148" s="225"/>
      <c r="B148" s="7" t="s">
        <v>327</v>
      </c>
      <c r="C148" s="18" t="s">
        <v>8</v>
      </c>
      <c r="D148" s="5"/>
      <c r="F148" s="55"/>
      <c r="G148" s="55"/>
      <c r="H148" s="55"/>
      <c r="I148" s="55"/>
      <c r="J148" s="55"/>
      <c r="K148" s="55"/>
      <c r="L148" s="55"/>
      <c r="M148" s="55"/>
      <c r="N148" s="55"/>
      <c r="O148" s="55"/>
      <c r="P148" s="55"/>
      <c r="Q148" s="55"/>
      <c r="R148" s="55"/>
    </row>
    <row r="149" spans="1:18" ht="25.5" x14ac:dyDescent="0.25">
      <c r="A149" s="225"/>
      <c r="B149" s="7" t="s">
        <v>328</v>
      </c>
      <c r="C149" s="18" t="s">
        <v>8</v>
      </c>
      <c r="D149" s="5"/>
      <c r="F149" s="55"/>
      <c r="G149" s="55"/>
      <c r="H149" s="55"/>
      <c r="I149" s="55"/>
      <c r="J149" s="55"/>
      <c r="K149" s="55"/>
      <c r="L149" s="55"/>
      <c r="M149" s="55"/>
      <c r="N149" s="55"/>
      <c r="O149" s="55"/>
      <c r="P149" s="55"/>
      <c r="Q149" s="55"/>
      <c r="R149" s="55"/>
    </row>
    <row r="150" spans="1:18" ht="51" x14ac:dyDescent="0.25">
      <c r="A150" s="225"/>
      <c r="B150" s="7" t="s">
        <v>329</v>
      </c>
      <c r="C150" s="18" t="s">
        <v>8</v>
      </c>
      <c r="D150" s="5"/>
      <c r="F150" s="55"/>
      <c r="G150" s="55"/>
      <c r="H150" s="55"/>
      <c r="I150" s="55"/>
      <c r="J150" s="55"/>
      <c r="K150" s="55"/>
      <c r="L150" s="55"/>
      <c r="M150" s="55"/>
      <c r="N150" s="55"/>
      <c r="O150" s="55"/>
      <c r="P150" s="55"/>
      <c r="Q150" s="55"/>
      <c r="R150" s="55"/>
    </row>
    <row r="151" spans="1:18" ht="25.5" x14ac:dyDescent="0.25">
      <c r="A151" s="225"/>
      <c r="B151" s="7" t="s">
        <v>330</v>
      </c>
      <c r="C151" s="18" t="s">
        <v>8</v>
      </c>
      <c r="D151" s="5"/>
      <c r="F151" s="55"/>
      <c r="G151" s="55"/>
      <c r="H151" s="55"/>
      <c r="I151" s="55"/>
      <c r="J151" s="55"/>
      <c r="K151" s="55"/>
      <c r="L151" s="55"/>
      <c r="M151" s="55"/>
      <c r="N151" s="55"/>
      <c r="O151" s="55"/>
      <c r="P151" s="55"/>
      <c r="Q151" s="55"/>
      <c r="R151" s="55"/>
    </row>
    <row r="152" spans="1:18" ht="38.25" x14ac:dyDescent="0.25">
      <c r="A152" s="225"/>
      <c r="B152" s="7" t="s">
        <v>331</v>
      </c>
      <c r="C152" s="18" t="s">
        <v>8</v>
      </c>
      <c r="D152" s="5"/>
      <c r="F152" s="55"/>
      <c r="G152" s="55"/>
      <c r="H152" s="55"/>
      <c r="I152" s="55"/>
      <c r="J152" s="55"/>
      <c r="K152" s="55"/>
      <c r="L152" s="55"/>
      <c r="M152" s="55"/>
      <c r="N152" s="55"/>
      <c r="O152" s="55"/>
      <c r="P152" s="55"/>
      <c r="Q152" s="55"/>
      <c r="R152" s="55"/>
    </row>
    <row r="153" spans="1:18" ht="38.25" x14ac:dyDescent="0.25">
      <c r="A153" s="225"/>
      <c r="B153" s="7" t="s">
        <v>332</v>
      </c>
      <c r="C153" s="18" t="s">
        <v>8</v>
      </c>
      <c r="D153" s="5"/>
      <c r="F153" s="55"/>
      <c r="G153" s="55"/>
      <c r="H153" s="55"/>
      <c r="I153" s="55"/>
      <c r="J153" s="55"/>
      <c r="K153" s="55"/>
      <c r="L153" s="55"/>
      <c r="M153" s="55"/>
      <c r="N153" s="55"/>
      <c r="O153" s="55"/>
      <c r="P153" s="55"/>
      <c r="Q153" s="55"/>
      <c r="R153" s="55"/>
    </row>
    <row r="154" spans="1:18" ht="38.25" x14ac:dyDescent="0.25">
      <c r="A154" s="225"/>
      <c r="B154" s="7" t="s">
        <v>333</v>
      </c>
      <c r="C154" s="18" t="s">
        <v>8</v>
      </c>
      <c r="D154" s="5"/>
      <c r="F154" s="55"/>
      <c r="G154" s="55"/>
      <c r="H154" s="55"/>
      <c r="I154" s="55"/>
      <c r="J154" s="55"/>
      <c r="K154" s="55"/>
      <c r="L154" s="55"/>
      <c r="M154" s="55"/>
      <c r="N154" s="55"/>
      <c r="O154" s="55"/>
      <c r="P154" s="55"/>
      <c r="Q154" s="55"/>
      <c r="R154" s="55"/>
    </row>
    <row r="155" spans="1:18" ht="38.25" x14ac:dyDescent="0.25">
      <c r="A155" s="225"/>
      <c r="B155" s="7" t="s">
        <v>334</v>
      </c>
      <c r="C155" s="18" t="s">
        <v>8</v>
      </c>
      <c r="D155" s="5"/>
      <c r="F155" s="55"/>
      <c r="G155" s="55"/>
      <c r="H155" s="55"/>
      <c r="I155" s="55"/>
      <c r="J155" s="55"/>
      <c r="K155" s="55"/>
      <c r="L155" s="55"/>
      <c r="M155" s="55"/>
      <c r="N155" s="55"/>
      <c r="O155" s="55"/>
      <c r="P155" s="55"/>
      <c r="Q155" s="55"/>
      <c r="R155" s="55"/>
    </row>
    <row r="156" spans="1:18" ht="38.25" x14ac:dyDescent="0.25">
      <c r="A156" s="225"/>
      <c r="B156" s="7" t="s">
        <v>335</v>
      </c>
      <c r="C156" s="18" t="s">
        <v>8</v>
      </c>
      <c r="D156" s="5"/>
      <c r="F156" s="55"/>
      <c r="G156" s="55"/>
      <c r="H156" s="55"/>
      <c r="I156" s="55"/>
      <c r="J156" s="55"/>
      <c r="K156" s="55"/>
      <c r="L156" s="55"/>
      <c r="M156" s="55"/>
      <c r="N156" s="55"/>
      <c r="O156" s="55"/>
      <c r="P156" s="55"/>
      <c r="Q156" s="55"/>
      <c r="R156" s="55"/>
    </row>
    <row r="157" spans="1:18" ht="25.5" x14ac:dyDescent="0.25">
      <c r="A157" s="225"/>
      <c r="B157" s="7" t="s">
        <v>336</v>
      </c>
      <c r="C157" s="18" t="s">
        <v>8</v>
      </c>
      <c r="D157" s="5"/>
      <c r="F157" s="55"/>
      <c r="G157" s="55"/>
      <c r="H157" s="55"/>
      <c r="I157" s="55"/>
      <c r="J157" s="55"/>
      <c r="K157" s="55"/>
      <c r="L157" s="55"/>
      <c r="M157" s="55"/>
      <c r="N157" s="55"/>
      <c r="O157" s="55"/>
      <c r="P157" s="55"/>
      <c r="Q157" s="55"/>
      <c r="R157" s="55"/>
    </row>
    <row r="158" spans="1:18" ht="25.5" x14ac:dyDescent="0.25">
      <c r="A158" s="225"/>
      <c r="B158" s="7" t="s">
        <v>337</v>
      </c>
      <c r="C158" s="18" t="s">
        <v>8</v>
      </c>
      <c r="D158" s="5"/>
      <c r="F158" s="55"/>
      <c r="G158" s="55"/>
      <c r="H158" s="55"/>
      <c r="I158" s="55"/>
      <c r="J158" s="55"/>
      <c r="K158" s="55"/>
      <c r="L158" s="55"/>
      <c r="M158" s="55"/>
      <c r="N158" s="55"/>
      <c r="O158" s="55"/>
      <c r="P158" s="55"/>
      <c r="Q158" s="55"/>
      <c r="R158" s="55"/>
    </row>
    <row r="159" spans="1:18" ht="25.5" x14ac:dyDescent="0.25">
      <c r="A159" s="225"/>
      <c r="B159" s="7" t="s">
        <v>338</v>
      </c>
      <c r="C159" s="18" t="s">
        <v>8</v>
      </c>
      <c r="D159" s="5"/>
      <c r="F159" s="55"/>
      <c r="G159" s="55"/>
      <c r="H159" s="55"/>
      <c r="I159" s="55"/>
      <c r="J159" s="55"/>
      <c r="K159" s="55"/>
      <c r="L159" s="55"/>
      <c r="M159" s="55"/>
      <c r="N159" s="55"/>
      <c r="O159" s="55"/>
      <c r="P159" s="55"/>
      <c r="Q159" s="55"/>
      <c r="R159" s="55"/>
    </row>
    <row r="160" spans="1:18" ht="51" x14ac:dyDescent="0.25">
      <c r="A160" s="225"/>
      <c r="B160" s="7" t="s">
        <v>339</v>
      </c>
      <c r="C160" s="18" t="s">
        <v>8</v>
      </c>
      <c r="D160" s="5"/>
      <c r="F160" s="55"/>
      <c r="G160" s="55"/>
      <c r="H160" s="55"/>
      <c r="I160" s="55"/>
      <c r="J160" s="55"/>
      <c r="K160" s="55"/>
      <c r="L160" s="55"/>
      <c r="M160" s="55"/>
      <c r="N160" s="55"/>
      <c r="O160" s="55"/>
      <c r="P160" s="55"/>
      <c r="Q160" s="55"/>
      <c r="R160" s="55"/>
    </row>
    <row r="161" spans="1:18" ht="63.75" x14ac:dyDescent="0.25">
      <c r="A161" s="225"/>
      <c r="B161" s="10" t="s">
        <v>340</v>
      </c>
      <c r="C161" s="18" t="s">
        <v>8</v>
      </c>
      <c r="D161" s="5"/>
      <c r="F161" s="55"/>
      <c r="G161" s="55"/>
      <c r="H161" s="55"/>
      <c r="I161" s="55"/>
      <c r="J161" s="55"/>
      <c r="K161" s="55"/>
      <c r="L161" s="55"/>
      <c r="M161" s="55"/>
      <c r="N161" s="55"/>
      <c r="O161" s="55"/>
      <c r="P161" s="55"/>
      <c r="Q161" s="55"/>
      <c r="R161" s="55"/>
    </row>
    <row r="162" spans="1:18" x14ac:dyDescent="0.25">
      <c r="A162" s="221" t="s">
        <v>271</v>
      </c>
      <c r="B162" s="221"/>
      <c r="C162" s="18"/>
      <c r="D162" s="5"/>
      <c r="F162" s="55"/>
      <c r="G162" s="55"/>
      <c r="H162" s="55"/>
      <c r="I162" s="55"/>
      <c r="J162" s="55"/>
      <c r="K162" s="55"/>
      <c r="L162" s="55"/>
      <c r="M162" s="55"/>
      <c r="N162" s="55"/>
      <c r="O162" s="55"/>
      <c r="P162" s="55"/>
      <c r="Q162" s="55"/>
      <c r="R162" s="55"/>
    </row>
    <row r="163" spans="1:18" x14ac:dyDescent="0.25">
      <c r="A163" s="221" t="s">
        <v>341</v>
      </c>
      <c r="B163" s="221"/>
      <c r="C163" s="18"/>
      <c r="D163" s="5"/>
      <c r="F163" s="55"/>
      <c r="G163" s="55"/>
      <c r="H163" s="55"/>
      <c r="I163" s="55"/>
      <c r="J163" s="55"/>
      <c r="K163" s="55"/>
      <c r="L163" s="55"/>
      <c r="M163" s="55"/>
      <c r="N163" s="55"/>
      <c r="O163" s="55"/>
      <c r="P163" s="55"/>
      <c r="Q163" s="55"/>
      <c r="R163" s="55"/>
    </row>
    <row r="164" spans="1:18" ht="77.25" x14ac:dyDescent="0.25">
      <c r="A164" s="68" t="s">
        <v>342</v>
      </c>
      <c r="B164" s="6" t="s">
        <v>343</v>
      </c>
      <c r="C164" s="18" t="s">
        <v>8</v>
      </c>
      <c r="D164" s="5"/>
      <c r="F164" s="55"/>
      <c r="G164" s="55"/>
      <c r="H164" s="55"/>
      <c r="I164" s="55"/>
      <c r="J164" s="55"/>
      <c r="K164" s="55"/>
      <c r="L164" s="55"/>
      <c r="M164" s="55"/>
      <c r="N164" s="55"/>
      <c r="O164" s="55"/>
      <c r="P164" s="55"/>
      <c r="Q164" s="55"/>
      <c r="R164" s="55"/>
    </row>
    <row r="165" spans="1:18" ht="39" x14ac:dyDescent="0.25">
      <c r="A165" s="227" t="s">
        <v>344</v>
      </c>
      <c r="B165" s="42" t="s">
        <v>345</v>
      </c>
      <c r="C165" s="193" t="s">
        <v>18</v>
      </c>
      <c r="D165" s="5"/>
      <c r="F165" s="55"/>
      <c r="G165" s="55"/>
      <c r="H165" s="55"/>
      <c r="I165" s="55"/>
      <c r="J165" s="55"/>
      <c r="K165" s="55"/>
      <c r="L165" s="55"/>
      <c r="M165" s="55"/>
      <c r="N165" s="55"/>
      <c r="O165" s="55"/>
      <c r="P165" s="55"/>
      <c r="Q165" s="55"/>
      <c r="R165" s="55"/>
    </row>
    <row r="166" spans="1:18" ht="38.25" x14ac:dyDescent="0.25">
      <c r="A166" s="227"/>
      <c r="B166" s="44" t="s">
        <v>346</v>
      </c>
      <c r="C166" s="194"/>
      <c r="D166" s="5"/>
      <c r="F166" s="55"/>
      <c r="G166" s="55"/>
      <c r="H166" s="55"/>
      <c r="I166" s="55"/>
      <c r="J166" s="55"/>
      <c r="K166" s="55"/>
      <c r="L166" s="55"/>
      <c r="M166" s="55"/>
      <c r="N166" s="55"/>
      <c r="O166" s="55"/>
      <c r="P166" s="55"/>
      <c r="Q166" s="55"/>
      <c r="R166" s="55"/>
    </row>
    <row r="167" spans="1:18" ht="51" x14ac:dyDescent="0.25">
      <c r="A167" s="227"/>
      <c r="B167" s="44" t="s">
        <v>347</v>
      </c>
      <c r="C167" s="18" t="s">
        <v>18</v>
      </c>
      <c r="D167" s="5"/>
      <c r="F167" s="55"/>
      <c r="G167" s="55"/>
      <c r="H167" s="55"/>
      <c r="I167" s="55"/>
      <c r="J167" s="55"/>
      <c r="K167" s="55"/>
      <c r="L167" s="55"/>
      <c r="M167" s="55"/>
      <c r="N167" s="55"/>
      <c r="O167" s="55"/>
      <c r="P167" s="55"/>
      <c r="Q167" s="55"/>
      <c r="R167" s="55"/>
    </row>
    <row r="168" spans="1:18" ht="38.25" x14ac:dyDescent="0.25">
      <c r="A168" s="227"/>
      <c r="B168" s="44" t="s">
        <v>348</v>
      </c>
      <c r="C168" s="18" t="s">
        <v>18</v>
      </c>
      <c r="D168" s="5"/>
      <c r="F168" s="55"/>
      <c r="G168" s="55"/>
      <c r="H168" s="55"/>
      <c r="I168" s="55"/>
      <c r="J168" s="55"/>
      <c r="K168" s="55"/>
      <c r="L168" s="55"/>
      <c r="M168" s="55"/>
      <c r="N168" s="55"/>
      <c r="O168" s="55"/>
      <c r="P168" s="55"/>
      <c r="Q168" s="55"/>
      <c r="R168" s="55"/>
    </row>
    <row r="169" spans="1:18" ht="38.25" x14ac:dyDescent="0.25">
      <c r="A169" s="227"/>
      <c r="B169" s="44" t="s">
        <v>349</v>
      </c>
      <c r="C169" s="18" t="s">
        <v>18</v>
      </c>
      <c r="D169" s="5"/>
      <c r="F169" s="55"/>
      <c r="G169" s="55"/>
      <c r="H169" s="55"/>
      <c r="I169" s="55"/>
      <c r="J169" s="55"/>
      <c r="K169" s="55"/>
      <c r="L169" s="55"/>
      <c r="M169" s="55"/>
      <c r="N169" s="55"/>
      <c r="O169" s="55"/>
      <c r="P169" s="55"/>
      <c r="Q169" s="55"/>
      <c r="R169" s="55"/>
    </row>
    <row r="170" spans="1:18" ht="25.5" x14ac:dyDescent="0.25">
      <c r="A170" s="227"/>
      <c r="B170" s="44" t="s">
        <v>350</v>
      </c>
      <c r="C170" s="18" t="s">
        <v>18</v>
      </c>
      <c r="D170" s="5"/>
      <c r="F170" s="55"/>
      <c r="G170" s="55"/>
      <c r="H170" s="55"/>
      <c r="I170" s="55"/>
      <c r="J170" s="55"/>
      <c r="K170" s="55"/>
      <c r="L170" s="55"/>
      <c r="M170" s="55"/>
      <c r="N170" s="55"/>
      <c r="O170" s="55"/>
      <c r="P170" s="55"/>
      <c r="Q170" s="55"/>
      <c r="R170" s="55"/>
    </row>
    <row r="171" spans="1:18" ht="25.5" x14ac:dyDescent="0.25">
      <c r="A171" s="227"/>
      <c r="B171" s="44" t="s">
        <v>351</v>
      </c>
      <c r="C171" s="18" t="s">
        <v>18</v>
      </c>
      <c r="D171" s="5"/>
      <c r="F171" s="55"/>
      <c r="G171" s="55"/>
      <c r="H171" s="55"/>
      <c r="I171" s="55"/>
      <c r="J171" s="55"/>
      <c r="K171" s="55"/>
      <c r="L171" s="55"/>
      <c r="M171" s="55"/>
      <c r="N171" s="55"/>
      <c r="O171" s="55"/>
      <c r="P171" s="55"/>
      <c r="Q171" s="55"/>
      <c r="R171" s="55"/>
    </row>
    <row r="172" spans="1:18" ht="25.5" x14ac:dyDescent="0.25">
      <c r="A172" s="227"/>
      <c r="B172" s="44" t="s">
        <v>352</v>
      </c>
      <c r="C172" s="18" t="s">
        <v>18</v>
      </c>
      <c r="D172" s="5"/>
      <c r="F172" s="55"/>
      <c r="G172" s="55"/>
      <c r="H172" s="55"/>
      <c r="I172" s="55"/>
      <c r="J172" s="55"/>
      <c r="K172" s="55"/>
      <c r="L172" s="55"/>
      <c r="M172" s="55"/>
      <c r="N172" s="55"/>
      <c r="O172" s="55"/>
      <c r="P172" s="55"/>
      <c r="Q172" s="55"/>
      <c r="R172" s="55"/>
    </row>
    <row r="173" spans="1:18" ht="51" x14ac:dyDescent="0.25">
      <c r="A173" s="227"/>
      <c r="B173" s="44" t="s">
        <v>353</v>
      </c>
      <c r="C173" s="18" t="s">
        <v>18</v>
      </c>
      <c r="D173" s="5"/>
      <c r="F173" s="55"/>
      <c r="G173" s="55"/>
      <c r="H173" s="55"/>
      <c r="I173" s="55"/>
      <c r="J173" s="55"/>
      <c r="K173" s="55"/>
      <c r="L173" s="55"/>
      <c r="M173" s="55"/>
      <c r="N173" s="55"/>
      <c r="O173" s="55"/>
      <c r="P173" s="55"/>
      <c r="Q173" s="55"/>
      <c r="R173" s="55"/>
    </row>
    <row r="174" spans="1:18" ht="38.25" x14ac:dyDescent="0.25">
      <c r="A174" s="227"/>
      <c r="B174" s="44" t="s">
        <v>354</v>
      </c>
      <c r="C174" s="18" t="s">
        <v>18</v>
      </c>
      <c r="D174" s="5"/>
      <c r="F174" s="55"/>
      <c r="G174" s="55"/>
      <c r="H174" s="55"/>
      <c r="I174" s="55"/>
      <c r="J174" s="55"/>
      <c r="K174" s="55"/>
      <c r="L174" s="55"/>
      <c r="M174" s="55"/>
      <c r="N174" s="55"/>
      <c r="O174" s="55"/>
      <c r="P174" s="55"/>
      <c r="Q174" s="55"/>
      <c r="R174" s="55"/>
    </row>
    <row r="175" spans="1:18" ht="25.5" x14ac:dyDescent="0.25">
      <c r="A175" s="227"/>
      <c r="B175" s="44" t="s">
        <v>355</v>
      </c>
      <c r="C175" s="18" t="s">
        <v>18</v>
      </c>
      <c r="D175" s="5"/>
      <c r="F175" s="55"/>
      <c r="G175" s="55"/>
      <c r="H175" s="55"/>
      <c r="I175" s="55"/>
      <c r="J175" s="55"/>
      <c r="K175" s="55"/>
      <c r="L175" s="55"/>
      <c r="M175" s="55"/>
      <c r="N175" s="55"/>
      <c r="O175" s="55"/>
      <c r="P175" s="55"/>
      <c r="Q175" s="55"/>
      <c r="R175" s="55"/>
    </row>
    <row r="176" spans="1:18" ht="38.25" x14ac:dyDescent="0.25">
      <c r="A176" s="227"/>
      <c r="B176" s="44" t="s">
        <v>356</v>
      </c>
      <c r="C176" s="18" t="s">
        <v>18</v>
      </c>
      <c r="D176" s="5"/>
      <c r="F176" s="55"/>
      <c r="G176" s="55"/>
      <c r="H176" s="55"/>
      <c r="I176" s="55"/>
      <c r="J176" s="55"/>
      <c r="K176" s="55"/>
      <c r="L176" s="55"/>
      <c r="M176" s="55"/>
      <c r="N176" s="55"/>
      <c r="O176" s="55"/>
      <c r="P176" s="55"/>
      <c r="Q176" s="55"/>
      <c r="R176" s="55"/>
    </row>
    <row r="177" spans="1:18" ht="51" x14ac:dyDescent="0.25">
      <c r="A177" s="227"/>
      <c r="B177" s="44" t="s">
        <v>357</v>
      </c>
      <c r="C177" s="18" t="s">
        <v>18</v>
      </c>
      <c r="D177" s="5"/>
      <c r="F177" s="55"/>
      <c r="G177" s="55"/>
      <c r="H177" s="55"/>
      <c r="I177" s="55"/>
      <c r="J177" s="55"/>
      <c r="K177" s="55"/>
      <c r="L177" s="55"/>
      <c r="M177" s="55"/>
      <c r="N177" s="55"/>
      <c r="O177" s="55"/>
      <c r="P177" s="55"/>
      <c r="Q177" s="55"/>
      <c r="R177" s="55"/>
    </row>
    <row r="178" spans="1:18" ht="38.25" x14ac:dyDescent="0.25">
      <c r="A178" s="227"/>
      <c r="B178" s="44" t="s">
        <v>358</v>
      </c>
      <c r="C178" s="18" t="s">
        <v>18</v>
      </c>
      <c r="D178" s="5"/>
      <c r="F178" s="55"/>
      <c r="G178" s="55"/>
      <c r="H178" s="55"/>
      <c r="I178" s="55"/>
      <c r="J178" s="55"/>
      <c r="K178" s="55"/>
      <c r="L178" s="55"/>
      <c r="M178" s="55"/>
      <c r="N178" s="55"/>
      <c r="O178" s="55"/>
      <c r="P178" s="55"/>
      <c r="Q178" s="55"/>
      <c r="R178" s="55"/>
    </row>
    <row r="179" spans="1:18" ht="38.25" x14ac:dyDescent="0.25">
      <c r="A179" s="227"/>
      <c r="B179" s="44" t="s">
        <v>359</v>
      </c>
      <c r="C179" s="18" t="s">
        <v>18</v>
      </c>
      <c r="D179" s="5"/>
      <c r="F179" s="55"/>
      <c r="G179" s="55"/>
      <c r="H179" s="55"/>
      <c r="I179" s="55"/>
      <c r="J179" s="55"/>
      <c r="K179" s="55"/>
      <c r="L179" s="55"/>
      <c r="M179" s="55"/>
      <c r="N179" s="55"/>
      <c r="O179" s="55"/>
      <c r="P179" s="55"/>
      <c r="Q179" s="55"/>
      <c r="R179" s="55"/>
    </row>
    <row r="180" spans="1:18" ht="25.5" x14ac:dyDescent="0.25">
      <c r="A180" s="227"/>
      <c r="B180" s="44" t="s">
        <v>360</v>
      </c>
      <c r="C180" s="18" t="s">
        <v>18</v>
      </c>
      <c r="D180" s="5"/>
      <c r="F180" s="55"/>
      <c r="G180" s="55"/>
      <c r="H180" s="55"/>
      <c r="I180" s="55"/>
      <c r="J180" s="55"/>
      <c r="K180" s="55"/>
      <c r="L180" s="55"/>
      <c r="M180" s="55"/>
      <c r="N180" s="55"/>
      <c r="O180" s="55"/>
      <c r="P180" s="55"/>
      <c r="Q180" s="55"/>
      <c r="R180" s="55"/>
    </row>
    <row r="181" spans="1:18" ht="51" x14ac:dyDescent="0.25">
      <c r="A181" s="227"/>
      <c r="B181" s="44" t="s">
        <v>361</v>
      </c>
      <c r="C181" s="18" t="s">
        <v>18</v>
      </c>
      <c r="D181" s="5"/>
      <c r="F181" s="55"/>
      <c r="G181" s="55"/>
      <c r="H181" s="55"/>
      <c r="I181" s="55"/>
      <c r="J181" s="55"/>
      <c r="K181" s="55"/>
      <c r="L181" s="55"/>
      <c r="M181" s="55"/>
      <c r="N181" s="55"/>
      <c r="O181" s="55"/>
      <c r="P181" s="55"/>
      <c r="Q181" s="55"/>
      <c r="R181" s="55"/>
    </row>
    <row r="182" spans="1:18" ht="77.25" x14ac:dyDescent="0.25">
      <c r="A182" s="67" t="s">
        <v>362</v>
      </c>
      <c r="B182" s="42" t="s">
        <v>363</v>
      </c>
      <c r="C182" s="18" t="s">
        <v>18</v>
      </c>
      <c r="D182" s="5"/>
      <c r="F182" s="55"/>
      <c r="G182" s="55"/>
      <c r="H182" s="55"/>
      <c r="I182" s="55"/>
      <c r="J182" s="55"/>
      <c r="K182" s="55"/>
      <c r="L182" s="55"/>
      <c r="M182" s="55"/>
      <c r="N182" s="55"/>
      <c r="O182" s="55"/>
      <c r="P182" s="55"/>
      <c r="Q182" s="55"/>
      <c r="R182" s="55"/>
    </row>
    <row r="183" spans="1:18" x14ac:dyDescent="0.25">
      <c r="A183" s="230" t="s">
        <v>364</v>
      </c>
      <c r="B183" s="230"/>
      <c r="C183" s="18"/>
      <c r="D183" s="5"/>
      <c r="F183" s="55"/>
      <c r="G183" s="55"/>
      <c r="H183" s="55"/>
      <c r="I183" s="55"/>
      <c r="J183" s="55"/>
      <c r="K183" s="55"/>
      <c r="L183" s="55"/>
      <c r="M183" s="55"/>
      <c r="N183" s="55"/>
      <c r="O183" s="55"/>
      <c r="P183" s="55"/>
      <c r="Q183" s="55"/>
      <c r="R183" s="55"/>
    </row>
    <row r="184" spans="1:18" x14ac:dyDescent="0.25">
      <c r="A184" s="230" t="s">
        <v>365</v>
      </c>
      <c r="B184" s="230"/>
      <c r="C184" s="18"/>
      <c r="D184" s="5"/>
      <c r="F184" s="55"/>
      <c r="G184" s="55"/>
      <c r="H184" s="55"/>
      <c r="I184" s="55"/>
      <c r="J184" s="55"/>
      <c r="K184" s="55"/>
      <c r="L184" s="55"/>
      <c r="M184" s="55"/>
      <c r="N184" s="55"/>
      <c r="O184" s="55"/>
      <c r="P184" s="55"/>
      <c r="Q184" s="55"/>
      <c r="R184" s="55"/>
    </row>
    <row r="185" spans="1:18" ht="64.5" x14ac:dyDescent="0.25">
      <c r="A185" s="11" t="s">
        <v>366</v>
      </c>
      <c r="B185" s="6" t="s">
        <v>367</v>
      </c>
      <c r="C185" s="18" t="s">
        <v>8</v>
      </c>
      <c r="D185" s="5"/>
      <c r="F185" s="55"/>
      <c r="G185" s="55"/>
      <c r="H185" s="55"/>
      <c r="I185" s="55"/>
      <c r="J185" s="55"/>
      <c r="K185" s="55"/>
      <c r="L185" s="55"/>
      <c r="M185" s="55"/>
      <c r="N185" s="55"/>
      <c r="O185" s="55"/>
      <c r="P185" s="55"/>
      <c r="Q185" s="55"/>
      <c r="R185" s="55"/>
    </row>
    <row r="186" spans="1:18" ht="77.25" x14ac:dyDescent="0.25">
      <c r="A186" s="208" t="s">
        <v>368</v>
      </c>
      <c r="B186" s="6" t="s">
        <v>369</v>
      </c>
      <c r="C186" s="18" t="s">
        <v>8</v>
      </c>
      <c r="D186" s="5"/>
      <c r="F186" s="55"/>
      <c r="G186" s="55"/>
      <c r="H186" s="55"/>
      <c r="I186" s="55"/>
      <c r="J186" s="55"/>
      <c r="K186" s="55"/>
      <c r="L186" s="55"/>
      <c r="M186" s="55"/>
      <c r="N186" s="55"/>
      <c r="O186" s="55"/>
      <c r="P186" s="55"/>
      <c r="Q186" s="55"/>
      <c r="R186" s="55"/>
    </row>
    <row r="187" spans="1:18" ht="64.5" x14ac:dyDescent="0.25">
      <c r="A187" s="208"/>
      <c r="B187" s="6" t="s">
        <v>370</v>
      </c>
      <c r="C187" s="18" t="s">
        <v>8</v>
      </c>
      <c r="D187" s="5"/>
      <c r="F187" s="55"/>
      <c r="G187" s="55"/>
      <c r="H187" s="55"/>
      <c r="I187" s="55"/>
      <c r="J187" s="55"/>
      <c r="K187" s="55"/>
      <c r="L187" s="55"/>
      <c r="M187" s="55"/>
      <c r="N187" s="55"/>
      <c r="O187" s="55"/>
      <c r="P187" s="55"/>
      <c r="Q187" s="55"/>
      <c r="R187" s="55"/>
    </row>
    <row r="188" spans="1:18" ht="39" x14ac:dyDescent="0.25">
      <c r="A188" s="61" t="s">
        <v>371</v>
      </c>
      <c r="B188" s="6" t="s">
        <v>372</v>
      </c>
      <c r="C188" s="18" t="s">
        <v>8</v>
      </c>
      <c r="D188" s="5"/>
      <c r="F188" s="55"/>
      <c r="G188" s="55"/>
      <c r="H188" s="55"/>
      <c r="I188" s="55"/>
      <c r="J188" s="55"/>
      <c r="K188" s="55"/>
      <c r="L188" s="55"/>
      <c r="M188" s="55"/>
      <c r="N188" s="55"/>
      <c r="O188" s="55"/>
      <c r="P188" s="55"/>
      <c r="Q188" s="55"/>
      <c r="R188" s="55"/>
    </row>
    <row r="189" spans="1:18" ht="51.75" x14ac:dyDescent="0.25">
      <c r="A189" s="208" t="s">
        <v>373</v>
      </c>
      <c r="B189" s="6" t="s">
        <v>374</v>
      </c>
      <c r="C189" s="193" t="s">
        <v>8</v>
      </c>
      <c r="D189" s="213"/>
      <c r="F189" s="55"/>
      <c r="G189" s="55"/>
      <c r="H189" s="55"/>
      <c r="I189" s="55"/>
      <c r="J189" s="55"/>
      <c r="K189" s="55"/>
      <c r="L189" s="55"/>
      <c r="M189" s="55"/>
      <c r="N189" s="55"/>
      <c r="O189" s="55"/>
      <c r="P189" s="55"/>
      <c r="Q189" s="55"/>
      <c r="R189" s="55"/>
    </row>
    <row r="190" spans="1:18" ht="26.25" x14ac:dyDescent="0.25">
      <c r="A190" s="208"/>
      <c r="B190" s="6" t="s">
        <v>375</v>
      </c>
      <c r="C190" s="194"/>
      <c r="D190" s="214"/>
      <c r="F190" s="55"/>
      <c r="G190" s="55"/>
      <c r="H190" s="55"/>
      <c r="I190" s="55"/>
      <c r="J190" s="55"/>
      <c r="K190" s="55"/>
      <c r="L190" s="55"/>
      <c r="M190" s="55"/>
      <c r="N190" s="55"/>
      <c r="O190" s="55"/>
      <c r="P190" s="55"/>
      <c r="Q190" s="55"/>
      <c r="R190" s="55"/>
    </row>
    <row r="191" spans="1:18" x14ac:dyDescent="0.25">
      <c r="A191" s="208"/>
      <c r="B191" s="6" t="s">
        <v>376</v>
      </c>
      <c r="C191" s="18" t="s">
        <v>8</v>
      </c>
      <c r="D191" s="5"/>
      <c r="F191" s="55"/>
      <c r="G191" s="55"/>
      <c r="H191" s="55"/>
      <c r="I191" s="55"/>
      <c r="J191" s="55"/>
      <c r="K191" s="55"/>
      <c r="L191" s="55"/>
      <c r="M191" s="55"/>
      <c r="N191" s="55"/>
      <c r="O191" s="55"/>
      <c r="P191" s="55"/>
      <c r="Q191" s="55"/>
      <c r="R191" s="55"/>
    </row>
    <row r="192" spans="1:18" x14ac:dyDescent="0.25">
      <c r="A192" s="208"/>
      <c r="B192" s="6" t="s">
        <v>377</v>
      </c>
      <c r="C192" s="18" t="s">
        <v>8</v>
      </c>
      <c r="D192" s="5"/>
      <c r="F192" s="55"/>
      <c r="G192" s="55"/>
      <c r="H192" s="55"/>
      <c r="I192" s="55"/>
      <c r="J192" s="55"/>
      <c r="K192" s="55"/>
      <c r="L192" s="55"/>
      <c r="M192" s="55"/>
      <c r="N192" s="55"/>
      <c r="O192" s="55"/>
      <c r="P192" s="55"/>
      <c r="Q192" s="55"/>
      <c r="R192" s="55"/>
    </row>
    <row r="193" spans="1:18" ht="26.25" x14ac:dyDescent="0.25">
      <c r="A193" s="208"/>
      <c r="B193" s="6" t="s">
        <v>378</v>
      </c>
      <c r="C193" s="18" t="s">
        <v>8</v>
      </c>
      <c r="D193" s="5"/>
      <c r="F193" s="55"/>
      <c r="G193" s="55"/>
      <c r="H193" s="55"/>
      <c r="I193" s="55"/>
      <c r="J193" s="55"/>
      <c r="K193" s="55"/>
      <c r="L193" s="55"/>
      <c r="M193" s="55"/>
      <c r="N193" s="55"/>
      <c r="O193" s="55"/>
      <c r="P193" s="55"/>
      <c r="Q193" s="55"/>
      <c r="R193" s="55"/>
    </row>
    <row r="194" spans="1:18" x14ac:dyDescent="0.25">
      <c r="A194" s="208"/>
      <c r="B194" s="6" t="s">
        <v>379</v>
      </c>
      <c r="C194" s="18" t="s">
        <v>8</v>
      </c>
      <c r="D194" s="5"/>
      <c r="F194" s="55"/>
      <c r="G194" s="55"/>
      <c r="H194" s="55"/>
      <c r="I194" s="55"/>
      <c r="J194" s="55"/>
      <c r="K194" s="55"/>
      <c r="L194" s="55"/>
      <c r="M194" s="55"/>
      <c r="N194" s="55"/>
      <c r="O194" s="55"/>
      <c r="P194" s="55"/>
      <c r="Q194" s="55"/>
      <c r="R194" s="55"/>
    </row>
    <row r="195" spans="1:18" ht="90" x14ac:dyDescent="0.25">
      <c r="A195" s="208" t="s">
        <v>380</v>
      </c>
      <c r="B195" s="6" t="s">
        <v>381</v>
      </c>
      <c r="C195" s="18" t="s">
        <v>8</v>
      </c>
      <c r="D195" s="5"/>
      <c r="F195" s="55"/>
      <c r="G195" s="55"/>
      <c r="H195" s="55"/>
      <c r="I195" s="55"/>
      <c r="J195" s="55"/>
      <c r="K195" s="55"/>
      <c r="L195" s="55"/>
      <c r="M195" s="55"/>
      <c r="N195" s="55"/>
      <c r="O195" s="55"/>
      <c r="P195" s="55"/>
      <c r="Q195" s="55"/>
      <c r="R195" s="55"/>
    </row>
    <row r="196" spans="1:18" ht="76.5" x14ac:dyDescent="0.25">
      <c r="A196" s="208"/>
      <c r="B196" s="8" t="s">
        <v>382</v>
      </c>
      <c r="C196" s="18" t="s">
        <v>8</v>
      </c>
      <c r="D196" s="5"/>
      <c r="F196" s="55"/>
      <c r="G196" s="55"/>
      <c r="H196" s="55"/>
      <c r="I196" s="55"/>
      <c r="J196" s="55"/>
      <c r="K196" s="55"/>
      <c r="L196" s="55"/>
      <c r="M196" s="55"/>
      <c r="N196" s="55"/>
      <c r="O196" s="55"/>
      <c r="P196" s="55"/>
      <c r="Q196" s="55"/>
      <c r="R196" s="55"/>
    </row>
    <row r="197" spans="1:18" ht="90" x14ac:dyDescent="0.25">
      <c r="A197" s="61" t="s">
        <v>383</v>
      </c>
      <c r="B197" s="6" t="s">
        <v>384</v>
      </c>
      <c r="C197" s="18" t="s">
        <v>8</v>
      </c>
      <c r="D197" s="5"/>
      <c r="F197" s="55"/>
      <c r="G197" s="55"/>
      <c r="H197" s="55"/>
      <c r="I197" s="55"/>
      <c r="J197" s="55"/>
      <c r="K197" s="55"/>
      <c r="L197" s="55"/>
      <c r="M197" s="55"/>
      <c r="N197" s="55"/>
      <c r="O197" s="55"/>
      <c r="P197" s="55"/>
      <c r="Q197" s="55"/>
      <c r="R197" s="55"/>
    </row>
    <row r="198" spans="1:18" ht="90" x14ac:dyDescent="0.25">
      <c r="A198" s="208" t="s">
        <v>385</v>
      </c>
      <c r="B198" s="6" t="s">
        <v>386</v>
      </c>
      <c r="C198" s="18" t="s">
        <v>8</v>
      </c>
      <c r="D198" s="5"/>
      <c r="F198" s="55"/>
      <c r="G198" s="55"/>
      <c r="H198" s="55"/>
      <c r="I198" s="55"/>
      <c r="J198" s="55"/>
      <c r="K198" s="55"/>
      <c r="L198" s="55"/>
      <c r="M198" s="55"/>
      <c r="N198" s="55"/>
      <c r="O198" s="55"/>
      <c r="P198" s="55"/>
      <c r="Q198" s="55"/>
      <c r="R198" s="55"/>
    </row>
    <row r="199" spans="1:18" ht="26.25" x14ac:dyDescent="0.25">
      <c r="A199" s="208"/>
      <c r="B199" s="6" t="s">
        <v>387</v>
      </c>
      <c r="C199" s="193" t="s">
        <v>8</v>
      </c>
      <c r="D199" s="213"/>
      <c r="F199" s="55"/>
      <c r="G199" s="55"/>
      <c r="H199" s="55"/>
      <c r="I199" s="55"/>
      <c r="J199" s="55"/>
      <c r="K199" s="55"/>
      <c r="L199" s="55"/>
      <c r="M199" s="55"/>
      <c r="N199" s="55"/>
      <c r="O199" s="55"/>
      <c r="P199" s="55"/>
      <c r="Q199" s="55"/>
      <c r="R199" s="55"/>
    </row>
    <row r="200" spans="1:18" ht="51.75" x14ac:dyDescent="0.25">
      <c r="A200" s="208"/>
      <c r="B200" s="6" t="s">
        <v>388</v>
      </c>
      <c r="C200" s="194"/>
      <c r="D200" s="214"/>
      <c r="F200" s="55"/>
      <c r="G200" s="55"/>
      <c r="H200" s="55"/>
      <c r="I200" s="55"/>
      <c r="J200" s="55"/>
      <c r="K200" s="55"/>
      <c r="L200" s="55"/>
      <c r="M200" s="55"/>
      <c r="N200" s="55"/>
      <c r="O200" s="55"/>
      <c r="P200" s="55"/>
      <c r="Q200" s="55"/>
      <c r="R200" s="55"/>
    </row>
    <row r="201" spans="1:18" ht="39" x14ac:dyDescent="0.25">
      <c r="A201" s="208"/>
      <c r="B201" s="6" t="s">
        <v>389</v>
      </c>
      <c r="C201" s="18" t="s">
        <v>8</v>
      </c>
      <c r="D201" s="5"/>
      <c r="F201" s="55"/>
      <c r="G201" s="55"/>
      <c r="H201" s="55"/>
      <c r="I201" s="55"/>
      <c r="J201" s="55"/>
      <c r="K201" s="55"/>
      <c r="L201" s="55"/>
      <c r="M201" s="55"/>
      <c r="N201" s="55"/>
      <c r="O201" s="55"/>
      <c r="P201" s="55"/>
      <c r="Q201" s="55"/>
      <c r="R201" s="55"/>
    </row>
    <row r="202" spans="1:18" ht="39" x14ac:dyDescent="0.25">
      <c r="A202" s="208"/>
      <c r="B202" s="6" t="s">
        <v>390</v>
      </c>
      <c r="C202" s="18" t="s">
        <v>8</v>
      </c>
      <c r="D202" s="5"/>
      <c r="F202" s="55"/>
      <c r="G202" s="55"/>
      <c r="H202" s="55"/>
      <c r="I202" s="55"/>
      <c r="J202" s="55"/>
      <c r="K202" s="55"/>
      <c r="L202" s="55"/>
      <c r="M202" s="55"/>
      <c r="N202" s="55"/>
      <c r="O202" s="55"/>
      <c r="P202" s="55"/>
      <c r="Q202" s="55"/>
      <c r="R202" s="55"/>
    </row>
    <row r="203" spans="1:18" ht="26.25" x14ac:dyDescent="0.25">
      <c r="A203" s="208"/>
      <c r="B203" s="6" t="s">
        <v>391</v>
      </c>
      <c r="C203" s="18" t="s">
        <v>8</v>
      </c>
      <c r="D203" s="5"/>
      <c r="F203" s="55"/>
      <c r="G203" s="55"/>
      <c r="H203" s="55"/>
      <c r="I203" s="55"/>
      <c r="J203" s="55"/>
      <c r="K203" s="55"/>
      <c r="L203" s="55"/>
      <c r="M203" s="55"/>
      <c r="N203" s="55"/>
      <c r="O203" s="55"/>
      <c r="P203" s="55"/>
      <c r="Q203" s="55"/>
      <c r="R203" s="55"/>
    </row>
    <row r="204" spans="1:18" ht="39" x14ac:dyDescent="0.25">
      <c r="A204" s="208"/>
      <c r="B204" s="6" t="s">
        <v>392</v>
      </c>
      <c r="C204" s="18" t="s">
        <v>8</v>
      </c>
      <c r="D204" s="5"/>
      <c r="F204" s="55"/>
      <c r="G204" s="55"/>
      <c r="H204" s="55"/>
      <c r="I204" s="55"/>
      <c r="J204" s="55"/>
      <c r="K204" s="55"/>
      <c r="L204" s="55"/>
      <c r="M204" s="55"/>
      <c r="N204" s="55"/>
      <c r="O204" s="55"/>
      <c r="P204" s="55"/>
      <c r="Q204" s="55"/>
      <c r="R204" s="55"/>
    </row>
    <row r="205" spans="1:18" x14ac:dyDescent="0.25">
      <c r="A205" s="233" t="s">
        <v>393</v>
      </c>
      <c r="B205" s="233"/>
      <c r="C205" s="18"/>
      <c r="D205" s="5"/>
      <c r="F205" s="55"/>
      <c r="G205" s="55"/>
      <c r="H205" s="55"/>
      <c r="I205" s="55"/>
      <c r="J205" s="55"/>
      <c r="K205" s="55"/>
      <c r="L205" s="55"/>
      <c r="M205" s="55"/>
      <c r="N205" s="55"/>
      <c r="O205" s="55"/>
      <c r="P205" s="55"/>
      <c r="Q205" s="55"/>
      <c r="R205" s="55"/>
    </row>
    <row r="206" spans="1:18" x14ac:dyDescent="0.25">
      <c r="A206" s="231" t="s">
        <v>394</v>
      </c>
      <c r="B206" s="231"/>
      <c r="C206" s="18"/>
      <c r="D206" s="5"/>
      <c r="F206" s="55"/>
      <c r="G206" s="55"/>
      <c r="H206" s="55"/>
      <c r="I206" s="55"/>
      <c r="J206" s="55"/>
      <c r="K206" s="55"/>
      <c r="L206" s="55"/>
      <c r="M206" s="55"/>
      <c r="N206" s="55"/>
      <c r="O206" s="55"/>
      <c r="P206" s="55"/>
      <c r="Q206" s="55"/>
      <c r="R206" s="55"/>
    </row>
    <row r="207" spans="1:18" ht="102" x14ac:dyDescent="0.25">
      <c r="A207" s="61" t="s">
        <v>395</v>
      </c>
      <c r="B207" s="8" t="s">
        <v>396</v>
      </c>
      <c r="C207" s="18" t="s">
        <v>8</v>
      </c>
      <c r="D207" s="5"/>
      <c r="F207" s="55"/>
      <c r="G207" s="55"/>
      <c r="H207" s="55"/>
      <c r="I207" s="55"/>
      <c r="J207" s="55"/>
      <c r="K207" s="55"/>
      <c r="L207" s="55"/>
      <c r="M207" s="55"/>
      <c r="N207" s="55"/>
      <c r="O207" s="55"/>
      <c r="P207" s="55"/>
      <c r="Q207" s="55"/>
      <c r="R207" s="55"/>
    </row>
    <row r="208" spans="1:18" ht="64.5" x14ac:dyDescent="0.25">
      <c r="A208" s="232" t="s">
        <v>397</v>
      </c>
      <c r="B208" s="42" t="s">
        <v>398</v>
      </c>
      <c r="C208" s="193" t="s">
        <v>18</v>
      </c>
      <c r="D208" s="213"/>
      <c r="F208" s="55"/>
      <c r="G208" s="55"/>
      <c r="H208" s="55"/>
      <c r="I208" s="55"/>
      <c r="J208" s="55"/>
      <c r="K208" s="55"/>
      <c r="L208" s="55"/>
      <c r="M208" s="55"/>
      <c r="N208" s="55"/>
      <c r="O208" s="55"/>
      <c r="P208" s="55"/>
      <c r="Q208" s="55"/>
      <c r="R208" s="55"/>
    </row>
    <row r="209" spans="1:18" x14ac:dyDescent="0.25">
      <c r="A209" s="232"/>
      <c r="B209" s="42" t="s">
        <v>399</v>
      </c>
      <c r="C209" s="194"/>
      <c r="D209" s="214"/>
      <c r="F209" s="55"/>
      <c r="G209" s="55"/>
      <c r="H209" s="55"/>
      <c r="I209" s="55"/>
      <c r="J209" s="55"/>
      <c r="K209" s="55"/>
      <c r="L209" s="55"/>
      <c r="M209" s="55"/>
      <c r="N209" s="55"/>
      <c r="O209" s="55"/>
      <c r="P209" s="55"/>
      <c r="Q209" s="55"/>
      <c r="R209" s="55"/>
    </row>
    <row r="210" spans="1:18" x14ac:dyDescent="0.25">
      <c r="A210" s="232"/>
      <c r="B210" s="42" t="s">
        <v>400</v>
      </c>
      <c r="C210" s="18" t="s">
        <v>18</v>
      </c>
      <c r="D210" s="5"/>
      <c r="F210" s="55"/>
      <c r="G210" s="55"/>
      <c r="H210" s="55"/>
      <c r="I210" s="55"/>
      <c r="J210" s="55"/>
      <c r="K210" s="55"/>
      <c r="L210" s="55"/>
      <c r="M210" s="55"/>
      <c r="N210" s="55"/>
      <c r="O210" s="55"/>
      <c r="P210" s="55"/>
      <c r="Q210" s="55"/>
      <c r="R210" s="55"/>
    </row>
    <row r="211" spans="1:18" x14ac:dyDescent="0.25">
      <c r="A211" s="232"/>
      <c r="B211" s="42" t="s">
        <v>401</v>
      </c>
      <c r="C211" s="18" t="s">
        <v>18</v>
      </c>
      <c r="D211" s="5"/>
      <c r="F211" s="55"/>
      <c r="G211" s="55"/>
      <c r="H211" s="55"/>
      <c r="I211" s="55"/>
      <c r="J211" s="55"/>
      <c r="K211" s="55"/>
      <c r="L211" s="55"/>
      <c r="M211" s="55"/>
      <c r="N211" s="55"/>
      <c r="O211" s="55"/>
      <c r="P211" s="55"/>
      <c r="Q211" s="55"/>
      <c r="R211" s="55"/>
    </row>
    <row r="212" spans="1:18" ht="25.5" x14ac:dyDescent="0.25">
      <c r="A212" s="232"/>
      <c r="B212" s="47" t="s">
        <v>402</v>
      </c>
      <c r="C212" s="18" t="s">
        <v>18</v>
      </c>
      <c r="D212" s="5"/>
      <c r="F212" s="55"/>
      <c r="G212" s="55"/>
      <c r="H212" s="55"/>
      <c r="I212" s="55"/>
      <c r="J212" s="55"/>
      <c r="K212" s="55"/>
      <c r="L212" s="55"/>
      <c r="M212" s="55"/>
      <c r="N212" s="55"/>
      <c r="O212" s="55"/>
      <c r="P212" s="55"/>
      <c r="Q212" s="55"/>
      <c r="R212" s="55"/>
    </row>
    <row r="213" spans="1:18" ht="39" x14ac:dyDescent="0.25">
      <c r="A213" s="232"/>
      <c r="B213" s="42" t="s">
        <v>403</v>
      </c>
      <c r="C213" s="18" t="s">
        <v>18</v>
      </c>
      <c r="D213" s="5"/>
      <c r="F213" s="55"/>
      <c r="G213" s="55"/>
      <c r="H213" s="55"/>
      <c r="I213" s="55"/>
      <c r="J213" s="55"/>
      <c r="K213" s="55"/>
      <c r="L213" s="55"/>
      <c r="M213" s="55"/>
      <c r="N213" s="55"/>
      <c r="O213" s="55"/>
      <c r="P213" s="55"/>
      <c r="Q213" s="55"/>
      <c r="R213" s="55"/>
    </row>
    <row r="214" spans="1:18" ht="51" customHeight="1" x14ac:dyDescent="0.25">
      <c r="A214" s="231" t="s">
        <v>404</v>
      </c>
      <c r="B214" s="231"/>
      <c r="C214" s="18" t="s">
        <v>8</v>
      </c>
      <c r="D214" s="5"/>
      <c r="F214" s="55"/>
      <c r="G214" s="55"/>
      <c r="H214" s="55"/>
      <c r="I214" s="55"/>
      <c r="J214" s="55"/>
      <c r="K214" s="55"/>
      <c r="L214" s="55"/>
      <c r="M214" s="55"/>
      <c r="N214" s="55"/>
      <c r="O214" s="55"/>
      <c r="P214" s="55"/>
      <c r="Q214" s="55"/>
      <c r="R214" s="55"/>
    </row>
    <row r="215" spans="1:18" ht="63.75" customHeight="1" x14ac:dyDescent="0.25">
      <c r="A215" s="231" t="s">
        <v>405</v>
      </c>
      <c r="B215" s="231"/>
      <c r="C215" s="18" t="s">
        <v>8</v>
      </c>
      <c r="D215" s="5"/>
      <c r="F215" s="55"/>
      <c r="G215" s="55"/>
      <c r="H215" s="55"/>
      <c r="I215" s="55"/>
      <c r="J215" s="55"/>
      <c r="K215" s="55"/>
      <c r="L215" s="55"/>
      <c r="M215" s="55"/>
      <c r="N215" s="55"/>
      <c r="O215" s="55"/>
      <c r="P215" s="55"/>
      <c r="Q215" s="55"/>
      <c r="R215" s="55"/>
    </row>
    <row r="216" spans="1:18" ht="39" x14ac:dyDescent="0.25">
      <c r="A216" s="61" t="s">
        <v>406</v>
      </c>
      <c r="B216" s="6" t="s">
        <v>407</v>
      </c>
      <c r="C216" s="18" t="s">
        <v>8</v>
      </c>
      <c r="D216" s="5"/>
      <c r="F216" s="55"/>
      <c r="G216" s="55"/>
      <c r="H216" s="55"/>
      <c r="I216" s="55"/>
      <c r="J216" s="55"/>
      <c r="K216" s="55"/>
      <c r="L216" s="55"/>
      <c r="M216" s="55"/>
      <c r="N216" s="55"/>
      <c r="O216" s="55"/>
      <c r="P216" s="55"/>
      <c r="Q216" s="55"/>
      <c r="R216" s="55"/>
    </row>
  </sheetData>
  <autoFilter ref="C4:D216" xr:uid="{00000000-0009-0000-0000-000001000000}"/>
  <mergeCells count="96">
    <mergeCell ref="A206:B206"/>
    <mergeCell ref="A208:A213"/>
    <mergeCell ref="A214:B214"/>
    <mergeCell ref="A215:B215"/>
    <mergeCell ref="A189:A194"/>
    <mergeCell ref="A195:A196"/>
    <mergeCell ref="A198:A204"/>
    <mergeCell ref="A205:B205"/>
    <mergeCell ref="A165:A181"/>
    <mergeCell ref="A99:A100"/>
    <mergeCell ref="A183:B183"/>
    <mergeCell ref="A184:B184"/>
    <mergeCell ref="A186:A187"/>
    <mergeCell ref="A143:B143"/>
    <mergeCell ref="A144:B144"/>
    <mergeCell ref="A146:A161"/>
    <mergeCell ref="A162:B162"/>
    <mergeCell ref="A163:B163"/>
    <mergeCell ref="A126:B126"/>
    <mergeCell ref="A128:A139"/>
    <mergeCell ref="A140:B140"/>
    <mergeCell ref="A141:B141"/>
    <mergeCell ref="A142:B142"/>
    <mergeCell ref="A109:A114"/>
    <mergeCell ref="A117:B117"/>
    <mergeCell ref="A118:A123"/>
    <mergeCell ref="A125:B125"/>
    <mergeCell ref="A101:B101"/>
    <mergeCell ref="A102:B102"/>
    <mergeCell ref="A104:A105"/>
    <mergeCell ref="A107:B107"/>
    <mergeCell ref="A108:B108"/>
    <mergeCell ref="A92:B92"/>
    <mergeCell ref="A93:B93"/>
    <mergeCell ref="A94:B94"/>
    <mergeCell ref="A96:A98"/>
    <mergeCell ref="A116:B116"/>
    <mergeCell ref="A84:B84"/>
    <mergeCell ref="A86:B86"/>
    <mergeCell ref="A87:B87"/>
    <mergeCell ref="A89:A90"/>
    <mergeCell ref="A91:B91"/>
    <mergeCell ref="A69:A76"/>
    <mergeCell ref="A77:A78"/>
    <mergeCell ref="A79:B79"/>
    <mergeCell ref="A80:B80"/>
    <mergeCell ref="A83:B83"/>
    <mergeCell ref="A58:B58"/>
    <mergeCell ref="A59:B59"/>
    <mergeCell ref="A62:A66"/>
    <mergeCell ref="A67:B67"/>
    <mergeCell ref="A68:B68"/>
    <mergeCell ref="A48:B48"/>
    <mergeCell ref="A49:B49"/>
    <mergeCell ref="A50:B50"/>
    <mergeCell ref="A51:B51"/>
    <mergeCell ref="A52:A57"/>
    <mergeCell ref="A1:D1"/>
    <mergeCell ref="C128:C129"/>
    <mergeCell ref="A29:B29"/>
    <mergeCell ref="A28:B28"/>
    <mergeCell ref="A15:B15"/>
    <mergeCell ref="A16:B16"/>
    <mergeCell ref="A6:A14"/>
    <mergeCell ref="A17:A27"/>
    <mergeCell ref="A30:A31"/>
    <mergeCell ref="A32:A34"/>
    <mergeCell ref="A37:A40"/>
    <mergeCell ref="A42:B42"/>
    <mergeCell ref="A2:B2"/>
    <mergeCell ref="A3:B3"/>
    <mergeCell ref="A4:B4"/>
    <mergeCell ref="A43:B43"/>
    <mergeCell ref="C56:C57"/>
    <mergeCell ref="C69:C70"/>
    <mergeCell ref="D69:D70"/>
    <mergeCell ref="C71:C72"/>
    <mergeCell ref="C2:D2"/>
    <mergeCell ref="C3:D3"/>
    <mergeCell ref="C17:C18"/>
    <mergeCell ref="D17:D28"/>
    <mergeCell ref="C52:C53"/>
    <mergeCell ref="D52:D53"/>
    <mergeCell ref="C54:C55"/>
    <mergeCell ref="C118:C119"/>
    <mergeCell ref="D118:D119"/>
    <mergeCell ref="C120:C121"/>
    <mergeCell ref="C165:C166"/>
    <mergeCell ref="C208:C209"/>
    <mergeCell ref="D208:D209"/>
    <mergeCell ref="C199:C200"/>
    <mergeCell ref="D199:D200"/>
    <mergeCell ref="C146:C147"/>
    <mergeCell ref="D146:D147"/>
    <mergeCell ref="C189:C190"/>
    <mergeCell ref="D189:D19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LISTA!$A$2:$A$5</xm:f>
          </x14:formula1>
          <xm:sqref>C210:C216 C122:C124 C148:C165 C5:C17 C19:C52 C56 C54 C58:C69 C71 C73:C118 C126:C128 C120 C130:C146 C167:C189 C191:C199 C201:C208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74"/>
  <sheetViews>
    <sheetView showGridLines="0" tabSelected="1" topLeftCell="A3" zoomScale="75" zoomScaleNormal="75" workbookViewId="0">
      <pane xSplit="2" ySplit="1" topLeftCell="C4" activePane="bottomRight" state="frozen"/>
      <selection activeCell="A3" sqref="A3"/>
      <selection pane="topRight" activeCell="C3" sqref="C3"/>
      <selection pane="bottomLeft" activeCell="A4" sqref="A4"/>
      <selection pane="bottomRight" activeCell="B4" sqref="B4"/>
    </sheetView>
  </sheetViews>
  <sheetFormatPr baseColWidth="10" defaultColWidth="11.42578125" defaultRowHeight="15.75" x14ac:dyDescent="0.25"/>
  <cols>
    <col min="1" max="1" width="34" style="83" customWidth="1"/>
    <col min="2" max="2" width="50.5703125" style="82" customWidth="1"/>
    <col min="3" max="3" width="35.7109375" style="82" bestFit="1" customWidth="1"/>
    <col min="4" max="4" width="16.5703125" style="81" bestFit="1" customWidth="1"/>
    <col min="5" max="5" width="24.85546875" style="83" customWidth="1"/>
    <col min="6" max="6" width="22.5703125" style="81" customWidth="1"/>
    <col min="7" max="7" width="24.7109375" style="83" customWidth="1"/>
    <col min="8" max="8" width="23.28515625" style="83" customWidth="1"/>
    <col min="9" max="9" width="63.42578125" style="83" customWidth="1"/>
    <col min="10" max="10" width="31.28515625" style="82" customWidth="1"/>
    <col min="11" max="11" width="32.7109375" style="82" customWidth="1"/>
    <col min="12" max="16384" width="11.42578125" style="82"/>
  </cols>
  <sheetData>
    <row r="2" spans="1:11" ht="145.5" customHeight="1" thickBot="1" x14ac:dyDescent="0.3">
      <c r="A2" s="245" t="s">
        <v>881</v>
      </c>
      <c r="B2" s="245"/>
      <c r="C2" s="245"/>
      <c r="D2" s="245"/>
      <c r="E2" s="245"/>
      <c r="F2" s="245"/>
      <c r="G2" s="245"/>
      <c r="H2" s="245"/>
      <c r="I2" s="245"/>
      <c r="J2" s="245"/>
      <c r="K2" s="245"/>
    </row>
    <row r="3" spans="1:11" s="88" customFormat="1" ht="75.75" thickBot="1" x14ac:dyDescent="0.3">
      <c r="A3" s="167" t="s">
        <v>820</v>
      </c>
      <c r="B3" s="168" t="s">
        <v>765</v>
      </c>
      <c r="C3" s="169" t="s">
        <v>409</v>
      </c>
      <c r="D3" s="169" t="s">
        <v>410</v>
      </c>
      <c r="E3" s="169" t="s">
        <v>411</v>
      </c>
      <c r="F3" s="170" t="s">
        <v>412</v>
      </c>
      <c r="G3" s="169" t="s">
        <v>413</v>
      </c>
      <c r="H3" s="169" t="s">
        <v>414</v>
      </c>
      <c r="I3" s="169" t="s">
        <v>415</v>
      </c>
      <c r="J3" s="169" t="s">
        <v>416</v>
      </c>
      <c r="K3" s="171" t="s">
        <v>915</v>
      </c>
    </row>
    <row r="4" spans="1:11" ht="56.25" customHeight="1" x14ac:dyDescent="0.25">
      <c r="A4" s="242" t="s">
        <v>766</v>
      </c>
      <c r="B4" s="93" t="s">
        <v>769</v>
      </c>
      <c r="C4" s="108" t="s">
        <v>841</v>
      </c>
      <c r="D4" s="133" t="s">
        <v>760</v>
      </c>
      <c r="E4" s="133" t="s">
        <v>916</v>
      </c>
      <c r="F4" s="151" t="s">
        <v>923</v>
      </c>
      <c r="G4" s="133" t="s">
        <v>917</v>
      </c>
      <c r="H4" s="133" t="s">
        <v>822</v>
      </c>
      <c r="I4" s="94" t="s">
        <v>417</v>
      </c>
      <c r="J4" s="120" t="s">
        <v>957</v>
      </c>
      <c r="K4" s="123" t="s">
        <v>957</v>
      </c>
    </row>
    <row r="5" spans="1:11" ht="41.25" customHeight="1" x14ac:dyDescent="0.25">
      <c r="A5" s="243"/>
      <c r="B5" s="95" t="s">
        <v>771</v>
      </c>
      <c r="C5" s="103" t="s">
        <v>840</v>
      </c>
      <c r="D5" s="134" t="s">
        <v>760</v>
      </c>
      <c r="E5" s="134" t="s">
        <v>916</v>
      </c>
      <c r="F5" s="134" t="s">
        <v>923</v>
      </c>
      <c r="G5" s="134" t="s">
        <v>917</v>
      </c>
      <c r="H5" s="134" t="s">
        <v>822</v>
      </c>
      <c r="I5" s="96" t="s">
        <v>417</v>
      </c>
      <c r="J5" s="114" t="s">
        <v>957</v>
      </c>
      <c r="K5" s="123" t="s">
        <v>957</v>
      </c>
    </row>
    <row r="6" spans="1:11" ht="41.25" customHeight="1" x14ac:dyDescent="0.25">
      <c r="A6" s="243"/>
      <c r="B6" s="95" t="s">
        <v>920</v>
      </c>
      <c r="C6" s="103" t="s">
        <v>932</v>
      </c>
      <c r="D6" s="134" t="s">
        <v>760</v>
      </c>
      <c r="E6" s="134" t="s">
        <v>916</v>
      </c>
      <c r="F6" s="134" t="s">
        <v>923</v>
      </c>
      <c r="G6" s="134" t="s">
        <v>883</v>
      </c>
      <c r="H6" s="134" t="s">
        <v>822</v>
      </c>
      <c r="I6" s="96" t="s">
        <v>417</v>
      </c>
      <c r="J6" s="114" t="s">
        <v>461</v>
      </c>
      <c r="K6" s="123" t="s">
        <v>957</v>
      </c>
    </row>
    <row r="7" spans="1:11" ht="49.5" customHeight="1" x14ac:dyDescent="0.25">
      <c r="A7" s="243"/>
      <c r="B7" s="95" t="s">
        <v>935</v>
      </c>
      <c r="C7" s="103" t="s">
        <v>842</v>
      </c>
      <c r="D7" s="134" t="s">
        <v>760</v>
      </c>
      <c r="E7" s="134" t="s">
        <v>916</v>
      </c>
      <c r="F7" s="134" t="s">
        <v>923</v>
      </c>
      <c r="G7" s="134" t="s">
        <v>878</v>
      </c>
      <c r="H7" s="134" t="s">
        <v>822</v>
      </c>
      <c r="I7" s="96" t="s">
        <v>417</v>
      </c>
      <c r="J7" s="114" t="s">
        <v>957</v>
      </c>
      <c r="K7" s="123" t="s">
        <v>957</v>
      </c>
    </row>
    <row r="8" spans="1:11" ht="63.75" x14ac:dyDescent="0.25">
      <c r="A8" s="243"/>
      <c r="B8" s="95" t="s">
        <v>770</v>
      </c>
      <c r="C8" s="103" t="s">
        <v>843</v>
      </c>
      <c r="D8" s="134" t="s">
        <v>760</v>
      </c>
      <c r="E8" s="134" t="s">
        <v>916</v>
      </c>
      <c r="F8" s="134" t="s">
        <v>923</v>
      </c>
      <c r="G8" s="134">
        <v>2013</v>
      </c>
      <c r="H8" s="134" t="s">
        <v>822</v>
      </c>
      <c r="I8" s="96" t="s">
        <v>879</v>
      </c>
      <c r="J8" s="114" t="s">
        <v>921</v>
      </c>
      <c r="K8" s="123" t="s">
        <v>921</v>
      </c>
    </row>
    <row r="9" spans="1:11" ht="38.25" x14ac:dyDescent="0.25">
      <c r="A9" s="243"/>
      <c r="B9" s="97" t="s">
        <v>768</v>
      </c>
      <c r="C9" s="103" t="s">
        <v>918</v>
      </c>
      <c r="D9" s="134" t="s">
        <v>760</v>
      </c>
      <c r="E9" s="134" t="s">
        <v>916</v>
      </c>
      <c r="F9" s="134" t="s">
        <v>923</v>
      </c>
      <c r="G9" s="134" t="s">
        <v>917</v>
      </c>
      <c r="H9" s="134" t="s">
        <v>917</v>
      </c>
      <c r="I9" s="96" t="s">
        <v>417</v>
      </c>
      <c r="J9" s="114" t="s">
        <v>957</v>
      </c>
      <c r="K9" s="123" t="s">
        <v>957</v>
      </c>
    </row>
    <row r="10" spans="1:11" ht="51" x14ac:dyDescent="0.25">
      <c r="A10" s="243"/>
      <c r="B10" s="97" t="s">
        <v>919</v>
      </c>
      <c r="C10" s="103" t="s">
        <v>933</v>
      </c>
      <c r="D10" s="134" t="s">
        <v>760</v>
      </c>
      <c r="E10" s="134" t="s">
        <v>916</v>
      </c>
      <c r="F10" s="134" t="s">
        <v>923</v>
      </c>
      <c r="G10" s="134">
        <v>2016</v>
      </c>
      <c r="H10" s="134" t="s">
        <v>822</v>
      </c>
      <c r="I10" s="96" t="s">
        <v>417</v>
      </c>
      <c r="J10" s="114" t="s">
        <v>922</v>
      </c>
      <c r="K10" s="123" t="s">
        <v>922</v>
      </c>
    </row>
    <row r="11" spans="1:11" ht="70.5" customHeight="1" x14ac:dyDescent="0.25">
      <c r="A11" s="243"/>
      <c r="B11" s="148" t="s">
        <v>821</v>
      </c>
      <c r="C11" s="103" t="s">
        <v>936</v>
      </c>
      <c r="D11" s="134" t="s">
        <v>760</v>
      </c>
      <c r="E11" s="134" t="s">
        <v>916</v>
      </c>
      <c r="F11" s="134" t="s">
        <v>923</v>
      </c>
      <c r="G11" s="134">
        <v>2013</v>
      </c>
      <c r="H11" s="134" t="s">
        <v>822</v>
      </c>
      <c r="I11" s="96" t="s">
        <v>941</v>
      </c>
      <c r="J11" s="114" t="s">
        <v>420</v>
      </c>
      <c r="K11" s="123" t="s">
        <v>420</v>
      </c>
    </row>
    <row r="12" spans="1:11" ht="98.25" customHeight="1" thickBot="1" x14ac:dyDescent="0.3">
      <c r="A12" s="246"/>
      <c r="B12" s="192" t="s">
        <v>827</v>
      </c>
      <c r="C12" s="163" t="s">
        <v>823</v>
      </c>
      <c r="D12" s="162" t="s">
        <v>760</v>
      </c>
      <c r="E12" s="135" t="s">
        <v>916</v>
      </c>
      <c r="F12" s="135" t="s">
        <v>924</v>
      </c>
      <c r="G12" s="135" t="s">
        <v>824</v>
      </c>
      <c r="H12" s="135" t="s">
        <v>822</v>
      </c>
      <c r="I12" s="99" t="s">
        <v>825</v>
      </c>
      <c r="J12" s="124" t="s">
        <v>420</v>
      </c>
      <c r="K12" s="125" t="s">
        <v>420</v>
      </c>
    </row>
    <row r="13" spans="1:11" ht="69" customHeight="1" x14ac:dyDescent="0.25">
      <c r="A13" s="239" t="s">
        <v>767</v>
      </c>
      <c r="B13" s="89" t="s">
        <v>772</v>
      </c>
      <c r="C13" s="104" t="s">
        <v>831</v>
      </c>
      <c r="D13" s="136" t="s">
        <v>760</v>
      </c>
      <c r="E13" s="136" t="s">
        <v>916</v>
      </c>
      <c r="F13" s="136" t="s">
        <v>942</v>
      </c>
      <c r="G13" s="136" t="s">
        <v>828</v>
      </c>
      <c r="H13" s="136" t="s">
        <v>829</v>
      </c>
      <c r="I13" s="105" t="s">
        <v>421</v>
      </c>
      <c r="J13" s="126" t="s">
        <v>832</v>
      </c>
      <c r="K13" s="127" t="s">
        <v>420</v>
      </c>
    </row>
    <row r="14" spans="1:11" ht="51" x14ac:dyDescent="0.25">
      <c r="A14" s="240"/>
      <c r="B14" s="87" t="s">
        <v>845</v>
      </c>
      <c r="C14" s="104" t="s">
        <v>844</v>
      </c>
      <c r="D14" s="137" t="s">
        <v>760</v>
      </c>
      <c r="E14" s="136" t="s">
        <v>916</v>
      </c>
      <c r="F14" s="137" t="s">
        <v>924</v>
      </c>
      <c r="G14" s="137">
        <v>2014</v>
      </c>
      <c r="H14" s="137" t="s">
        <v>822</v>
      </c>
      <c r="I14" s="80" t="s">
        <v>423</v>
      </c>
      <c r="J14" s="128" t="s">
        <v>880</v>
      </c>
      <c r="K14" s="129" t="s">
        <v>880</v>
      </c>
    </row>
    <row r="15" spans="1:11" ht="63.75" x14ac:dyDescent="0.25">
      <c r="A15" s="240"/>
      <c r="B15" s="85" t="s">
        <v>773</v>
      </c>
      <c r="C15" s="113" t="s">
        <v>908</v>
      </c>
      <c r="D15" s="137" t="s">
        <v>760</v>
      </c>
      <c r="E15" s="136" t="s">
        <v>916</v>
      </c>
      <c r="F15" s="138" t="s">
        <v>923</v>
      </c>
      <c r="G15" s="138" t="s">
        <v>917</v>
      </c>
      <c r="H15" s="137" t="s">
        <v>822</v>
      </c>
      <c r="I15" s="80" t="s">
        <v>925</v>
      </c>
      <c r="J15" s="130" t="s">
        <v>926</v>
      </c>
      <c r="K15" s="131" t="s">
        <v>926</v>
      </c>
    </row>
    <row r="16" spans="1:11" ht="38.25" x14ac:dyDescent="0.25">
      <c r="A16" s="240"/>
      <c r="B16" s="84" t="s">
        <v>774</v>
      </c>
      <c r="C16" s="113" t="s">
        <v>846</v>
      </c>
      <c r="D16" s="137" t="s">
        <v>760</v>
      </c>
      <c r="E16" s="136" t="s">
        <v>916</v>
      </c>
      <c r="F16" s="138" t="s">
        <v>923</v>
      </c>
      <c r="G16" s="138" t="s">
        <v>917</v>
      </c>
      <c r="H16" s="137" t="s">
        <v>822</v>
      </c>
      <c r="I16" s="101" t="s">
        <v>428</v>
      </c>
      <c r="J16" s="130" t="s">
        <v>826</v>
      </c>
      <c r="K16" s="131" t="s">
        <v>826</v>
      </c>
    </row>
    <row r="17" spans="1:11" ht="31.5" customHeight="1" x14ac:dyDescent="0.25">
      <c r="A17" s="240"/>
      <c r="B17" s="84" t="s">
        <v>775</v>
      </c>
      <c r="C17" s="113" t="s">
        <v>847</v>
      </c>
      <c r="D17" s="137" t="s">
        <v>760</v>
      </c>
      <c r="E17" s="136" t="s">
        <v>916</v>
      </c>
      <c r="F17" s="138" t="s">
        <v>923</v>
      </c>
      <c r="G17" s="138" t="s">
        <v>917</v>
      </c>
      <c r="H17" s="137" t="s">
        <v>822</v>
      </c>
      <c r="I17" s="101" t="s">
        <v>940</v>
      </c>
      <c r="J17" s="130" t="s">
        <v>904</v>
      </c>
      <c r="K17" s="131" t="s">
        <v>882</v>
      </c>
    </row>
    <row r="18" spans="1:11" ht="51" x14ac:dyDescent="0.25">
      <c r="A18" s="240"/>
      <c r="B18" s="102" t="s">
        <v>776</v>
      </c>
      <c r="C18" s="113" t="s">
        <v>848</v>
      </c>
      <c r="D18" s="137" t="s">
        <v>760</v>
      </c>
      <c r="E18" s="136" t="s">
        <v>916</v>
      </c>
      <c r="F18" s="138" t="s">
        <v>923</v>
      </c>
      <c r="G18" s="138" t="s">
        <v>917</v>
      </c>
      <c r="H18" s="137" t="s">
        <v>822</v>
      </c>
      <c r="I18" s="101" t="s">
        <v>927</v>
      </c>
      <c r="J18" s="130" t="s">
        <v>904</v>
      </c>
      <c r="K18" s="131" t="s">
        <v>882</v>
      </c>
    </row>
    <row r="19" spans="1:11" ht="38.25" x14ac:dyDescent="0.25">
      <c r="A19" s="240"/>
      <c r="B19" s="102" t="s">
        <v>928</v>
      </c>
      <c r="C19" s="113" t="s">
        <v>849</v>
      </c>
      <c r="D19" s="137" t="s">
        <v>760</v>
      </c>
      <c r="E19" s="136" t="s">
        <v>916</v>
      </c>
      <c r="F19" s="138" t="s">
        <v>924</v>
      </c>
      <c r="G19" s="138" t="s">
        <v>917</v>
      </c>
      <c r="H19" s="138" t="s">
        <v>829</v>
      </c>
      <c r="I19" s="101" t="s">
        <v>939</v>
      </c>
      <c r="J19" s="130" t="s">
        <v>937</v>
      </c>
      <c r="K19" s="131" t="s">
        <v>937</v>
      </c>
    </row>
    <row r="20" spans="1:11" ht="38.25" x14ac:dyDescent="0.25">
      <c r="A20" s="240"/>
      <c r="B20" s="102" t="s">
        <v>777</v>
      </c>
      <c r="C20" s="113" t="s">
        <v>850</v>
      </c>
      <c r="D20" s="137" t="s">
        <v>760</v>
      </c>
      <c r="E20" s="136" t="s">
        <v>916</v>
      </c>
      <c r="F20" s="138" t="s">
        <v>923</v>
      </c>
      <c r="G20" s="138" t="s">
        <v>917</v>
      </c>
      <c r="H20" s="137" t="s">
        <v>822</v>
      </c>
      <c r="I20" s="101" t="s">
        <v>929</v>
      </c>
      <c r="J20" s="130" t="s">
        <v>904</v>
      </c>
      <c r="K20" s="131" t="s">
        <v>882</v>
      </c>
    </row>
    <row r="21" spans="1:11" ht="35.25" customHeight="1" thickBot="1" x14ac:dyDescent="0.3">
      <c r="A21" s="241"/>
      <c r="B21" s="90" t="s">
        <v>930</v>
      </c>
      <c r="C21" s="109" t="s">
        <v>851</v>
      </c>
      <c r="D21" s="137" t="s">
        <v>760</v>
      </c>
      <c r="E21" s="137" t="s">
        <v>916</v>
      </c>
      <c r="F21" s="137" t="s">
        <v>923</v>
      </c>
      <c r="G21" s="153" t="s">
        <v>917</v>
      </c>
      <c r="H21" s="137" t="s">
        <v>822</v>
      </c>
      <c r="I21" s="154" t="s">
        <v>931</v>
      </c>
      <c r="J21" s="128" t="s">
        <v>904</v>
      </c>
      <c r="K21" s="152" t="s">
        <v>882</v>
      </c>
    </row>
    <row r="22" spans="1:11" ht="59.25" customHeight="1" x14ac:dyDescent="0.25">
      <c r="A22" s="247"/>
      <c r="B22" s="100" t="s">
        <v>778</v>
      </c>
      <c r="C22" s="108" t="s">
        <v>852</v>
      </c>
      <c r="D22" s="133" t="s">
        <v>760</v>
      </c>
      <c r="E22" s="133" t="s">
        <v>916</v>
      </c>
      <c r="F22" s="133" t="s">
        <v>923</v>
      </c>
      <c r="G22" s="151" t="s">
        <v>878</v>
      </c>
      <c r="H22" s="133" t="s">
        <v>884</v>
      </c>
      <c r="I22" s="187" t="s">
        <v>938</v>
      </c>
      <c r="J22" s="120" t="s">
        <v>885</v>
      </c>
      <c r="K22" s="132" t="s">
        <v>826</v>
      </c>
    </row>
    <row r="23" spans="1:11" ht="43.5" customHeight="1" x14ac:dyDescent="0.25">
      <c r="A23" s="248"/>
      <c r="B23" s="97" t="s">
        <v>779</v>
      </c>
      <c r="C23" s="103" t="s">
        <v>762</v>
      </c>
      <c r="D23" s="134" t="s">
        <v>760</v>
      </c>
      <c r="E23" s="134" t="s">
        <v>916</v>
      </c>
      <c r="F23" s="134" t="s">
        <v>924</v>
      </c>
      <c r="G23" s="134">
        <v>2016</v>
      </c>
      <c r="H23" s="134" t="s">
        <v>822</v>
      </c>
      <c r="I23" s="96" t="s">
        <v>943</v>
      </c>
      <c r="J23" s="114" t="s">
        <v>926</v>
      </c>
      <c r="K23" s="123" t="s">
        <v>926</v>
      </c>
    </row>
    <row r="24" spans="1:11" ht="45" customHeight="1" x14ac:dyDescent="0.25">
      <c r="A24" s="248"/>
      <c r="B24" s="97" t="s">
        <v>780</v>
      </c>
      <c r="C24" s="103" t="s">
        <v>853</v>
      </c>
      <c r="D24" s="134" t="s">
        <v>760</v>
      </c>
      <c r="E24" s="134" t="s">
        <v>916</v>
      </c>
      <c r="F24" s="134" t="s">
        <v>924</v>
      </c>
      <c r="G24" s="134" t="s">
        <v>917</v>
      </c>
      <c r="H24" s="134" t="s">
        <v>822</v>
      </c>
      <c r="I24" s="96" t="s">
        <v>944</v>
      </c>
      <c r="J24" s="114" t="s">
        <v>886</v>
      </c>
      <c r="K24" s="123" t="s">
        <v>826</v>
      </c>
    </row>
    <row r="25" spans="1:11" ht="45" customHeight="1" x14ac:dyDescent="0.25">
      <c r="A25" s="248"/>
      <c r="B25" s="95" t="s">
        <v>781</v>
      </c>
      <c r="C25" s="121" t="s">
        <v>854</v>
      </c>
      <c r="D25" s="134" t="s">
        <v>760</v>
      </c>
      <c r="E25" s="134" t="s">
        <v>916</v>
      </c>
      <c r="F25" s="134" t="s">
        <v>923</v>
      </c>
      <c r="G25" s="134">
        <v>2012</v>
      </c>
      <c r="H25" s="134" t="s">
        <v>822</v>
      </c>
      <c r="I25" s="96" t="s">
        <v>944</v>
      </c>
      <c r="J25" s="122" t="s">
        <v>887</v>
      </c>
      <c r="K25" s="143" t="s">
        <v>826</v>
      </c>
    </row>
    <row r="26" spans="1:11" ht="33.75" customHeight="1" x14ac:dyDescent="0.25">
      <c r="A26" s="248"/>
      <c r="B26" s="95" t="s">
        <v>782</v>
      </c>
      <c r="C26" s="103" t="s">
        <v>1013</v>
      </c>
      <c r="D26" s="134" t="s">
        <v>760</v>
      </c>
      <c r="E26" s="134" t="s">
        <v>916</v>
      </c>
      <c r="F26" s="134" t="s">
        <v>830</v>
      </c>
      <c r="G26" s="139" t="s">
        <v>839</v>
      </c>
      <c r="H26" s="134" t="s">
        <v>761</v>
      </c>
      <c r="I26" s="96" t="s">
        <v>946</v>
      </c>
      <c r="J26" s="114" t="s">
        <v>1014</v>
      </c>
      <c r="K26" s="123" t="s">
        <v>1014</v>
      </c>
    </row>
    <row r="27" spans="1:11" ht="39" customHeight="1" x14ac:dyDescent="0.25">
      <c r="A27" s="248"/>
      <c r="B27" s="97" t="s">
        <v>783</v>
      </c>
      <c r="C27" s="103" t="s">
        <v>855</v>
      </c>
      <c r="D27" s="134" t="s">
        <v>760</v>
      </c>
      <c r="E27" s="134" t="s">
        <v>916</v>
      </c>
      <c r="F27" s="134" t="s">
        <v>923</v>
      </c>
      <c r="G27" s="134" t="s">
        <v>917</v>
      </c>
      <c r="H27" s="134" t="s">
        <v>822</v>
      </c>
      <c r="I27" s="96" t="s">
        <v>945</v>
      </c>
      <c r="J27" s="188" t="s">
        <v>885</v>
      </c>
      <c r="K27" s="189" t="s">
        <v>826</v>
      </c>
    </row>
    <row r="28" spans="1:11" ht="38.25" customHeight="1" x14ac:dyDescent="0.25">
      <c r="A28" s="248"/>
      <c r="B28" s="97" t="s">
        <v>784</v>
      </c>
      <c r="C28" s="103" t="s">
        <v>856</v>
      </c>
      <c r="D28" s="134" t="s">
        <v>760</v>
      </c>
      <c r="E28" s="134" t="s">
        <v>916</v>
      </c>
      <c r="F28" s="134" t="s">
        <v>923</v>
      </c>
      <c r="G28" s="134" t="s">
        <v>917</v>
      </c>
      <c r="H28" s="134" t="s">
        <v>822</v>
      </c>
      <c r="I28" s="96" t="s">
        <v>947</v>
      </c>
      <c r="J28" s="114" t="s">
        <v>926</v>
      </c>
      <c r="K28" s="123" t="s">
        <v>926</v>
      </c>
    </row>
    <row r="29" spans="1:11" ht="42" customHeight="1" thickBot="1" x14ac:dyDescent="0.3">
      <c r="A29" s="249"/>
      <c r="B29" s="98" t="s">
        <v>785</v>
      </c>
      <c r="C29" s="110" t="s">
        <v>857</v>
      </c>
      <c r="D29" s="135" t="s">
        <v>760</v>
      </c>
      <c r="E29" s="135" t="s">
        <v>916</v>
      </c>
      <c r="F29" s="135" t="s">
        <v>923</v>
      </c>
      <c r="G29" s="135" t="s">
        <v>917</v>
      </c>
      <c r="H29" s="135" t="s">
        <v>761</v>
      </c>
      <c r="I29" s="99" t="s">
        <v>948</v>
      </c>
      <c r="J29" s="124" t="s">
        <v>926</v>
      </c>
      <c r="K29" s="125" t="s">
        <v>926</v>
      </c>
    </row>
    <row r="30" spans="1:11" ht="31.5" customHeight="1" thickBot="1" x14ac:dyDescent="0.3">
      <c r="A30" s="164" t="s">
        <v>444</v>
      </c>
      <c r="B30" s="91" t="s">
        <v>786</v>
      </c>
      <c r="C30" s="111" t="s">
        <v>858</v>
      </c>
      <c r="D30" s="140" t="s">
        <v>760</v>
      </c>
      <c r="E30" s="140" t="s">
        <v>916</v>
      </c>
      <c r="F30" s="140" t="s">
        <v>923</v>
      </c>
      <c r="G30" s="140" t="s">
        <v>917</v>
      </c>
      <c r="H30" s="140" t="s">
        <v>822</v>
      </c>
      <c r="I30" s="154" t="s">
        <v>949</v>
      </c>
      <c r="J30" s="190" t="s">
        <v>922</v>
      </c>
      <c r="K30" s="191" t="s">
        <v>922</v>
      </c>
    </row>
    <row r="31" spans="1:11" ht="25.5" x14ac:dyDescent="0.25">
      <c r="A31" s="242" t="s">
        <v>447</v>
      </c>
      <c r="B31" s="144" t="s">
        <v>787</v>
      </c>
      <c r="C31" s="108" t="s">
        <v>859</v>
      </c>
      <c r="D31" s="133" t="s">
        <v>760</v>
      </c>
      <c r="E31" s="133" t="s">
        <v>916</v>
      </c>
      <c r="F31" s="133" t="s">
        <v>924</v>
      </c>
      <c r="G31" s="133" t="s">
        <v>829</v>
      </c>
      <c r="H31" s="133" t="s">
        <v>951</v>
      </c>
      <c r="I31" s="96" t="s">
        <v>950</v>
      </c>
      <c r="J31" s="188" t="s">
        <v>907</v>
      </c>
      <c r="K31" s="189" t="s">
        <v>907</v>
      </c>
    </row>
    <row r="32" spans="1:11" ht="51" x14ac:dyDescent="0.25">
      <c r="A32" s="243"/>
      <c r="B32" s="145" t="s">
        <v>788</v>
      </c>
      <c r="C32" s="103" t="s">
        <v>860</v>
      </c>
      <c r="D32" s="134" t="s">
        <v>760</v>
      </c>
      <c r="E32" s="151" t="s">
        <v>916</v>
      </c>
      <c r="F32" s="134" t="s">
        <v>924</v>
      </c>
      <c r="G32" s="134" t="s">
        <v>829</v>
      </c>
      <c r="H32" s="134" t="s">
        <v>829</v>
      </c>
      <c r="I32" s="96" t="s">
        <v>950</v>
      </c>
      <c r="J32" s="114" t="s">
        <v>907</v>
      </c>
      <c r="K32" s="123" t="s">
        <v>907</v>
      </c>
    </row>
    <row r="33" spans="1:11" ht="37.5" customHeight="1" thickBot="1" x14ac:dyDescent="0.3">
      <c r="A33" s="244"/>
      <c r="B33" s="146" t="s">
        <v>789</v>
      </c>
      <c r="C33" s="110" t="s">
        <v>861</v>
      </c>
      <c r="D33" s="135" t="s">
        <v>760</v>
      </c>
      <c r="E33" s="135" t="s">
        <v>905</v>
      </c>
      <c r="F33" s="135" t="s">
        <v>924</v>
      </c>
      <c r="G33" s="135" t="s">
        <v>906</v>
      </c>
      <c r="H33" s="135" t="s">
        <v>906</v>
      </c>
      <c r="I33" s="99" t="s">
        <v>950</v>
      </c>
      <c r="J33" s="155" t="s">
        <v>907</v>
      </c>
      <c r="K33" s="156" t="s">
        <v>907</v>
      </c>
    </row>
    <row r="34" spans="1:11" ht="31.5" x14ac:dyDescent="0.25">
      <c r="A34" s="239" t="s">
        <v>448</v>
      </c>
      <c r="B34" s="89" t="s">
        <v>790</v>
      </c>
      <c r="C34" s="104" t="s">
        <v>862</v>
      </c>
      <c r="D34" s="136" t="s">
        <v>760</v>
      </c>
      <c r="E34" s="136" t="s">
        <v>916</v>
      </c>
      <c r="F34" s="136" t="s">
        <v>924</v>
      </c>
      <c r="G34" s="157">
        <v>2010</v>
      </c>
      <c r="H34" s="136" t="s">
        <v>884</v>
      </c>
      <c r="I34" s="101" t="s">
        <v>952</v>
      </c>
      <c r="J34" s="126" t="s">
        <v>888</v>
      </c>
      <c r="K34" s="127" t="s">
        <v>889</v>
      </c>
    </row>
    <row r="35" spans="1:11" ht="51" x14ac:dyDescent="0.25">
      <c r="A35" s="240"/>
      <c r="B35" s="84" t="s">
        <v>791</v>
      </c>
      <c r="C35" s="104" t="s">
        <v>863</v>
      </c>
      <c r="D35" s="138" t="s">
        <v>760</v>
      </c>
      <c r="E35" s="138" t="s">
        <v>916</v>
      </c>
      <c r="F35" s="138" t="s">
        <v>924</v>
      </c>
      <c r="G35" s="138" t="s">
        <v>763</v>
      </c>
      <c r="H35" s="138" t="s">
        <v>822</v>
      </c>
      <c r="I35" s="101" t="s">
        <v>953</v>
      </c>
      <c r="J35" s="126" t="s">
        <v>886</v>
      </c>
      <c r="K35" s="127" t="s">
        <v>890</v>
      </c>
    </row>
    <row r="36" spans="1:11" ht="47.25" x14ac:dyDescent="0.25">
      <c r="A36" s="240"/>
      <c r="B36" s="84" t="s">
        <v>1017</v>
      </c>
      <c r="C36" s="104" t="s">
        <v>792</v>
      </c>
      <c r="D36" s="138" t="s">
        <v>760</v>
      </c>
      <c r="E36" s="138" t="s">
        <v>916</v>
      </c>
      <c r="F36" s="138" t="s">
        <v>924</v>
      </c>
      <c r="G36" s="141">
        <v>42522</v>
      </c>
      <c r="H36" s="138" t="s">
        <v>884</v>
      </c>
      <c r="I36" s="101" t="s">
        <v>954</v>
      </c>
      <c r="J36" s="126" t="s">
        <v>888</v>
      </c>
      <c r="K36" s="127" t="s">
        <v>889</v>
      </c>
    </row>
    <row r="37" spans="1:11" ht="30.75" customHeight="1" x14ac:dyDescent="0.25">
      <c r="A37" s="240"/>
      <c r="B37" s="84" t="s">
        <v>1018</v>
      </c>
      <c r="C37" s="104" t="s">
        <v>1019</v>
      </c>
      <c r="D37" s="138" t="s">
        <v>760</v>
      </c>
      <c r="E37" s="138" t="s">
        <v>916</v>
      </c>
      <c r="F37" s="138" t="s">
        <v>924</v>
      </c>
      <c r="G37" s="141" t="s">
        <v>829</v>
      </c>
      <c r="H37" s="138" t="s">
        <v>891</v>
      </c>
      <c r="I37" s="101" t="s">
        <v>954</v>
      </c>
      <c r="J37" s="126" t="s">
        <v>992</v>
      </c>
      <c r="K37" s="127" t="s">
        <v>890</v>
      </c>
    </row>
    <row r="38" spans="1:11" ht="51" x14ac:dyDescent="0.25">
      <c r="A38" s="240"/>
      <c r="B38" s="84" t="s">
        <v>793</v>
      </c>
      <c r="C38" s="104" t="s">
        <v>793</v>
      </c>
      <c r="D38" s="138" t="s">
        <v>760</v>
      </c>
      <c r="E38" s="138" t="s">
        <v>916</v>
      </c>
      <c r="F38" s="138" t="s">
        <v>924</v>
      </c>
      <c r="G38" s="138" t="s">
        <v>892</v>
      </c>
      <c r="H38" s="138" t="s">
        <v>891</v>
      </c>
      <c r="I38" s="101" t="s">
        <v>955</v>
      </c>
      <c r="J38" s="126" t="s">
        <v>888</v>
      </c>
      <c r="K38" s="127" t="s">
        <v>889</v>
      </c>
    </row>
    <row r="39" spans="1:11" ht="47.25" x14ac:dyDescent="0.25">
      <c r="A39" s="240"/>
      <c r="B39" s="84" t="s">
        <v>794</v>
      </c>
      <c r="C39" s="104" t="s">
        <v>958</v>
      </c>
      <c r="D39" s="138" t="s">
        <v>760</v>
      </c>
      <c r="E39" s="138" t="s">
        <v>916</v>
      </c>
      <c r="F39" s="138" t="s">
        <v>924</v>
      </c>
      <c r="G39" s="138" t="s">
        <v>894</v>
      </c>
      <c r="H39" s="138" t="s">
        <v>822</v>
      </c>
      <c r="I39" s="101" t="s">
        <v>956</v>
      </c>
      <c r="J39" s="126" t="s">
        <v>957</v>
      </c>
      <c r="K39" s="127" t="s">
        <v>957</v>
      </c>
    </row>
    <row r="40" spans="1:11" ht="47.25" x14ac:dyDescent="0.25">
      <c r="A40" s="240"/>
      <c r="B40" s="84" t="s">
        <v>1015</v>
      </c>
      <c r="C40" s="104" t="s">
        <v>795</v>
      </c>
      <c r="D40" s="138" t="s">
        <v>760</v>
      </c>
      <c r="E40" s="138" t="s">
        <v>916</v>
      </c>
      <c r="F40" s="138" t="s">
        <v>924</v>
      </c>
      <c r="G40" s="138" t="s">
        <v>829</v>
      </c>
      <c r="H40" s="138" t="s">
        <v>895</v>
      </c>
      <c r="I40" s="101" t="s">
        <v>959</v>
      </c>
      <c r="J40" s="126" t="s">
        <v>888</v>
      </c>
      <c r="K40" s="127" t="s">
        <v>893</v>
      </c>
    </row>
    <row r="41" spans="1:11" ht="47.25" x14ac:dyDescent="0.25">
      <c r="A41" s="240"/>
      <c r="B41" s="84" t="s">
        <v>796</v>
      </c>
      <c r="C41" s="104" t="s">
        <v>796</v>
      </c>
      <c r="D41" s="138" t="s">
        <v>760</v>
      </c>
      <c r="E41" s="138" t="s">
        <v>916</v>
      </c>
      <c r="F41" s="138" t="s">
        <v>924</v>
      </c>
      <c r="G41" s="138" t="s">
        <v>829</v>
      </c>
      <c r="H41" s="138" t="s">
        <v>895</v>
      </c>
      <c r="I41" s="101" t="s">
        <v>959</v>
      </c>
      <c r="J41" s="126" t="s">
        <v>888</v>
      </c>
      <c r="K41" s="127" t="s">
        <v>896</v>
      </c>
    </row>
    <row r="42" spans="1:11" ht="42.75" customHeight="1" x14ac:dyDescent="0.25">
      <c r="A42" s="240"/>
      <c r="B42" s="102" t="s">
        <v>797</v>
      </c>
      <c r="C42" s="104" t="s">
        <v>797</v>
      </c>
      <c r="D42" s="138" t="s">
        <v>760</v>
      </c>
      <c r="E42" s="138" t="s">
        <v>916</v>
      </c>
      <c r="F42" s="138" t="s">
        <v>924</v>
      </c>
      <c r="G42" s="138" t="s">
        <v>829</v>
      </c>
      <c r="H42" s="138" t="s">
        <v>906</v>
      </c>
      <c r="I42" s="101" t="s">
        <v>960</v>
      </c>
      <c r="J42" s="126" t="s">
        <v>888</v>
      </c>
      <c r="K42" s="127" t="s">
        <v>893</v>
      </c>
    </row>
    <row r="43" spans="1:11" ht="38.25" x14ac:dyDescent="0.25">
      <c r="A43" s="240"/>
      <c r="B43" s="102" t="s">
        <v>798</v>
      </c>
      <c r="C43" s="104" t="s">
        <v>864</v>
      </c>
      <c r="D43" s="138" t="s">
        <v>760</v>
      </c>
      <c r="E43" s="138" t="s">
        <v>916</v>
      </c>
      <c r="F43" s="138" t="s">
        <v>923</v>
      </c>
      <c r="G43" s="138" t="s">
        <v>829</v>
      </c>
      <c r="H43" s="138" t="s">
        <v>829</v>
      </c>
      <c r="I43" s="101" t="s">
        <v>961</v>
      </c>
      <c r="J43" s="126" t="s">
        <v>888</v>
      </c>
      <c r="K43" s="127" t="s">
        <v>893</v>
      </c>
    </row>
    <row r="44" spans="1:11" ht="38.25" x14ac:dyDescent="0.25">
      <c r="A44" s="240"/>
      <c r="B44" s="84" t="s">
        <v>799</v>
      </c>
      <c r="C44" s="113" t="s">
        <v>865</v>
      </c>
      <c r="D44" s="138" t="s">
        <v>760</v>
      </c>
      <c r="E44" s="138" t="s">
        <v>916</v>
      </c>
      <c r="F44" s="138" t="s">
        <v>830</v>
      </c>
      <c r="G44" s="138" t="s">
        <v>822</v>
      </c>
      <c r="H44" s="138" t="s">
        <v>897</v>
      </c>
      <c r="I44" s="101" t="s">
        <v>901</v>
      </c>
      <c r="J44" s="126" t="s">
        <v>888</v>
      </c>
      <c r="K44" s="127" t="s">
        <v>898</v>
      </c>
    </row>
    <row r="45" spans="1:11" ht="55.5" customHeight="1" x14ac:dyDescent="0.25">
      <c r="A45" s="240"/>
      <c r="B45" s="84" t="s">
        <v>1016</v>
      </c>
      <c r="C45" s="112" t="s">
        <v>867</v>
      </c>
      <c r="D45" s="138" t="s">
        <v>760</v>
      </c>
      <c r="E45" s="138" t="s">
        <v>916</v>
      </c>
      <c r="F45" s="138" t="s">
        <v>924</v>
      </c>
      <c r="G45" s="138" t="s">
        <v>894</v>
      </c>
      <c r="H45" s="138" t="s">
        <v>822</v>
      </c>
      <c r="I45" s="101" t="s">
        <v>956</v>
      </c>
      <c r="J45" s="126" t="s">
        <v>957</v>
      </c>
      <c r="K45" s="127" t="s">
        <v>957</v>
      </c>
    </row>
    <row r="46" spans="1:11" ht="32.25" customHeight="1" thickBot="1" x14ac:dyDescent="0.3">
      <c r="A46" s="241"/>
      <c r="B46" s="92" t="s">
        <v>800</v>
      </c>
      <c r="C46" s="118" t="s">
        <v>866</v>
      </c>
      <c r="D46" s="137" t="s">
        <v>760</v>
      </c>
      <c r="E46" s="137" t="s">
        <v>916</v>
      </c>
      <c r="F46" s="137" t="s">
        <v>924</v>
      </c>
      <c r="G46" s="137" t="s">
        <v>822</v>
      </c>
      <c r="H46" s="137" t="s">
        <v>822</v>
      </c>
      <c r="I46" s="154" t="s">
        <v>962</v>
      </c>
      <c r="J46" s="126" t="s">
        <v>888</v>
      </c>
      <c r="K46" s="127" t="s">
        <v>889</v>
      </c>
    </row>
    <row r="47" spans="1:11" ht="30" customHeight="1" x14ac:dyDescent="0.25">
      <c r="A47" s="242" t="s">
        <v>462</v>
      </c>
      <c r="B47" s="147" t="s">
        <v>801</v>
      </c>
      <c r="C47" s="117" t="s">
        <v>801</v>
      </c>
      <c r="D47" s="133" t="s">
        <v>760</v>
      </c>
      <c r="E47" s="133" t="s">
        <v>934</v>
      </c>
      <c r="F47" s="133" t="s">
        <v>924</v>
      </c>
      <c r="G47" s="133" t="s">
        <v>829</v>
      </c>
      <c r="H47" s="133" t="s">
        <v>899</v>
      </c>
      <c r="I47" s="107" t="s">
        <v>963</v>
      </c>
      <c r="J47" s="120" t="s">
        <v>907</v>
      </c>
      <c r="K47" s="132" t="s">
        <v>909</v>
      </c>
    </row>
    <row r="48" spans="1:11" ht="76.5" x14ac:dyDescent="0.25">
      <c r="A48" s="243"/>
      <c r="B48" s="148" t="s">
        <v>802</v>
      </c>
      <c r="C48" s="115" t="s">
        <v>802</v>
      </c>
      <c r="D48" s="134" t="s">
        <v>760</v>
      </c>
      <c r="E48" s="134" t="s">
        <v>916</v>
      </c>
      <c r="F48" s="134" t="s">
        <v>924</v>
      </c>
      <c r="G48" s="134" t="s">
        <v>910</v>
      </c>
      <c r="H48" s="134" t="s">
        <v>899</v>
      </c>
      <c r="I48" s="107" t="s">
        <v>964</v>
      </c>
      <c r="J48" s="114" t="s">
        <v>912</v>
      </c>
      <c r="K48" s="123" t="s">
        <v>909</v>
      </c>
    </row>
    <row r="49" spans="1:11" ht="36" customHeight="1" x14ac:dyDescent="0.25">
      <c r="A49" s="243"/>
      <c r="B49" s="148" t="s">
        <v>803</v>
      </c>
      <c r="C49" s="115" t="s">
        <v>803</v>
      </c>
      <c r="D49" s="134" t="s">
        <v>760</v>
      </c>
      <c r="E49" s="134" t="s">
        <v>916</v>
      </c>
      <c r="F49" s="134" t="s">
        <v>924</v>
      </c>
      <c r="G49" s="134" t="s">
        <v>829</v>
      </c>
      <c r="H49" s="134" t="s">
        <v>899</v>
      </c>
      <c r="I49" s="107" t="s">
        <v>964</v>
      </c>
      <c r="J49" s="114" t="s">
        <v>896</v>
      </c>
      <c r="K49" s="123" t="s">
        <v>896</v>
      </c>
    </row>
    <row r="50" spans="1:11" ht="43.5" customHeight="1" x14ac:dyDescent="0.25">
      <c r="A50" s="243"/>
      <c r="B50" s="116" t="s">
        <v>804</v>
      </c>
      <c r="C50" s="115" t="s">
        <v>804</v>
      </c>
      <c r="D50" s="134" t="s">
        <v>760</v>
      </c>
      <c r="E50" s="134" t="s">
        <v>916</v>
      </c>
      <c r="F50" s="134" t="s">
        <v>924</v>
      </c>
      <c r="G50" s="134" t="s">
        <v>906</v>
      </c>
      <c r="H50" s="134" t="s">
        <v>899</v>
      </c>
      <c r="I50" s="107" t="s">
        <v>964</v>
      </c>
      <c r="J50" s="114" t="s">
        <v>909</v>
      </c>
      <c r="K50" s="123" t="s">
        <v>909</v>
      </c>
    </row>
    <row r="51" spans="1:11" ht="43.5" customHeight="1" x14ac:dyDescent="0.25">
      <c r="A51" s="243"/>
      <c r="B51" s="116" t="s">
        <v>805</v>
      </c>
      <c r="C51" s="115" t="s">
        <v>805</v>
      </c>
      <c r="D51" s="134" t="s">
        <v>760</v>
      </c>
      <c r="E51" s="134" t="s">
        <v>916</v>
      </c>
      <c r="F51" s="134" t="s">
        <v>924</v>
      </c>
      <c r="G51" s="134" t="s">
        <v>913</v>
      </c>
      <c r="H51" s="134" t="s">
        <v>899</v>
      </c>
      <c r="I51" s="107" t="s">
        <v>965</v>
      </c>
      <c r="J51" s="114" t="s">
        <v>909</v>
      </c>
      <c r="K51" s="123" t="s">
        <v>909</v>
      </c>
    </row>
    <row r="52" spans="1:11" ht="41.25" customHeight="1" x14ac:dyDescent="0.25">
      <c r="A52" s="243"/>
      <c r="B52" s="116" t="s">
        <v>806</v>
      </c>
      <c r="C52" s="115" t="s">
        <v>806</v>
      </c>
      <c r="D52" s="134" t="s">
        <v>760</v>
      </c>
      <c r="E52" s="134" t="s">
        <v>916</v>
      </c>
      <c r="F52" s="134" t="s">
        <v>924</v>
      </c>
      <c r="G52" s="134" t="s">
        <v>911</v>
      </c>
      <c r="H52" s="134" t="s">
        <v>899</v>
      </c>
      <c r="I52" s="107" t="s">
        <v>966</v>
      </c>
      <c r="J52" s="114" t="s">
        <v>909</v>
      </c>
      <c r="K52" s="123" t="s">
        <v>909</v>
      </c>
    </row>
    <row r="53" spans="1:11" ht="44.25" customHeight="1" x14ac:dyDescent="0.25">
      <c r="A53" s="243"/>
      <c r="B53" s="116" t="s">
        <v>807</v>
      </c>
      <c r="C53" s="115" t="s">
        <v>807</v>
      </c>
      <c r="D53" s="134" t="s">
        <v>760</v>
      </c>
      <c r="E53" s="134" t="s">
        <v>916</v>
      </c>
      <c r="F53" s="134" t="s">
        <v>923</v>
      </c>
      <c r="G53" s="134" t="s">
        <v>917</v>
      </c>
      <c r="H53" s="134" t="s">
        <v>822</v>
      </c>
      <c r="I53" s="107" t="s">
        <v>967</v>
      </c>
      <c r="J53" s="114" t="s">
        <v>922</v>
      </c>
      <c r="K53" s="123" t="s">
        <v>922</v>
      </c>
    </row>
    <row r="54" spans="1:11" ht="43.5" customHeight="1" x14ac:dyDescent="0.25">
      <c r="A54" s="243"/>
      <c r="B54" s="148" t="s">
        <v>808</v>
      </c>
      <c r="C54" s="115" t="s">
        <v>868</v>
      </c>
      <c r="D54" s="134" t="s">
        <v>760</v>
      </c>
      <c r="E54" s="134" t="s">
        <v>916</v>
      </c>
      <c r="F54" s="134" t="s">
        <v>923</v>
      </c>
      <c r="G54" s="134" t="s">
        <v>917</v>
      </c>
      <c r="H54" s="134" t="s">
        <v>822</v>
      </c>
      <c r="I54" s="107" t="s">
        <v>968</v>
      </c>
      <c r="J54" s="114" t="s">
        <v>904</v>
      </c>
      <c r="K54" s="123" t="s">
        <v>890</v>
      </c>
    </row>
    <row r="55" spans="1:11" ht="42" customHeight="1" thickBot="1" x14ac:dyDescent="0.3">
      <c r="A55" s="244"/>
      <c r="B55" s="149" t="s">
        <v>809</v>
      </c>
      <c r="C55" s="119" t="s">
        <v>869</v>
      </c>
      <c r="D55" s="135" t="s">
        <v>760</v>
      </c>
      <c r="E55" s="135" t="s">
        <v>916</v>
      </c>
      <c r="F55" s="135" t="s">
        <v>924</v>
      </c>
      <c r="G55" s="135" t="s">
        <v>911</v>
      </c>
      <c r="H55" s="135" t="s">
        <v>899</v>
      </c>
      <c r="I55" s="158" t="s">
        <v>969</v>
      </c>
      <c r="J55" s="124" t="s">
        <v>922</v>
      </c>
      <c r="K55" s="125" t="s">
        <v>922</v>
      </c>
    </row>
    <row r="56" spans="1:11" ht="33.75" customHeight="1" x14ac:dyDescent="0.25">
      <c r="A56" s="239" t="s">
        <v>470</v>
      </c>
      <c r="B56" s="89" t="s">
        <v>811</v>
      </c>
      <c r="C56" s="104" t="s">
        <v>871</v>
      </c>
      <c r="D56" s="136" t="s">
        <v>760</v>
      </c>
      <c r="E56" s="136" t="s">
        <v>916</v>
      </c>
      <c r="F56" s="136" t="s">
        <v>924</v>
      </c>
      <c r="G56" s="136">
        <v>2014</v>
      </c>
      <c r="H56" s="136" t="s">
        <v>971</v>
      </c>
      <c r="I56" s="80" t="s">
        <v>970</v>
      </c>
      <c r="J56" s="126" t="s">
        <v>922</v>
      </c>
      <c r="K56" s="127" t="s">
        <v>922</v>
      </c>
    </row>
    <row r="57" spans="1:11" ht="33.75" customHeight="1" x14ac:dyDescent="0.25">
      <c r="A57" s="239"/>
      <c r="B57" s="89" t="s">
        <v>972</v>
      </c>
      <c r="C57" s="104" t="s">
        <v>973</v>
      </c>
      <c r="D57" s="136" t="s">
        <v>760</v>
      </c>
      <c r="E57" s="136" t="s">
        <v>916</v>
      </c>
      <c r="F57" s="136" t="s">
        <v>942</v>
      </c>
      <c r="G57" s="136" t="s">
        <v>829</v>
      </c>
      <c r="H57" s="136" t="s">
        <v>974</v>
      </c>
      <c r="I57" s="80" t="s">
        <v>975</v>
      </c>
      <c r="J57" s="126" t="s">
        <v>922</v>
      </c>
      <c r="K57" s="127" t="s">
        <v>922</v>
      </c>
    </row>
    <row r="58" spans="1:11" ht="36" customHeight="1" x14ac:dyDescent="0.25">
      <c r="A58" s="240"/>
      <c r="B58" s="102" t="s">
        <v>810</v>
      </c>
      <c r="C58" s="86" t="s">
        <v>764</v>
      </c>
      <c r="D58" s="138" t="s">
        <v>760</v>
      </c>
      <c r="E58" s="138" t="s">
        <v>916</v>
      </c>
      <c r="F58" s="136" t="s">
        <v>942</v>
      </c>
      <c r="G58" s="136" t="s">
        <v>829</v>
      </c>
      <c r="H58" s="136" t="s">
        <v>974</v>
      </c>
      <c r="I58" s="80" t="s">
        <v>975</v>
      </c>
      <c r="J58" s="126" t="s">
        <v>922</v>
      </c>
      <c r="K58" s="127" t="s">
        <v>922</v>
      </c>
    </row>
    <row r="59" spans="1:11" ht="32.25" thickBot="1" x14ac:dyDescent="0.3">
      <c r="A59" s="241"/>
      <c r="B59" s="90" t="s">
        <v>812</v>
      </c>
      <c r="C59" s="109" t="s">
        <v>870</v>
      </c>
      <c r="D59" s="137" t="s">
        <v>760</v>
      </c>
      <c r="E59" s="137" t="s">
        <v>916</v>
      </c>
      <c r="F59" s="137" t="s">
        <v>924</v>
      </c>
      <c r="G59" s="137" t="s">
        <v>829</v>
      </c>
      <c r="H59" s="136" t="s">
        <v>974</v>
      </c>
      <c r="I59" s="154" t="s">
        <v>976</v>
      </c>
      <c r="J59" s="126" t="s">
        <v>922</v>
      </c>
      <c r="K59" s="127" t="s">
        <v>922</v>
      </c>
    </row>
    <row r="60" spans="1:11" ht="38.25" x14ac:dyDescent="0.25">
      <c r="A60" s="235" t="s">
        <v>473</v>
      </c>
      <c r="B60" s="159" t="s">
        <v>813</v>
      </c>
      <c r="C60" s="108" t="s">
        <v>872</v>
      </c>
      <c r="D60" s="133" t="s">
        <v>760</v>
      </c>
      <c r="E60" s="133" t="s">
        <v>977</v>
      </c>
      <c r="F60" s="133" t="s">
        <v>923</v>
      </c>
      <c r="G60" s="133" t="s">
        <v>917</v>
      </c>
      <c r="H60" s="133" t="s">
        <v>979</v>
      </c>
      <c r="I60" s="160" t="s">
        <v>978</v>
      </c>
      <c r="J60" s="120" t="s">
        <v>957</v>
      </c>
      <c r="K60" s="132" t="s">
        <v>900</v>
      </c>
    </row>
    <row r="61" spans="1:11" ht="39" thickBot="1" x14ac:dyDescent="0.3">
      <c r="A61" s="236"/>
      <c r="B61" s="161" t="s">
        <v>980</v>
      </c>
      <c r="C61" s="110" t="s">
        <v>981</v>
      </c>
      <c r="D61" s="135" t="s">
        <v>760</v>
      </c>
      <c r="E61" s="135" t="s">
        <v>916</v>
      </c>
      <c r="F61" s="135" t="s">
        <v>924</v>
      </c>
      <c r="G61" s="135" t="s">
        <v>829</v>
      </c>
      <c r="H61" s="135" t="s">
        <v>979</v>
      </c>
      <c r="I61" s="158" t="s">
        <v>982</v>
      </c>
      <c r="J61" s="124" t="s">
        <v>957</v>
      </c>
      <c r="K61" s="125" t="s">
        <v>957</v>
      </c>
    </row>
    <row r="62" spans="1:11" ht="51" x14ac:dyDescent="0.2">
      <c r="A62" s="234" t="s">
        <v>997</v>
      </c>
      <c r="B62" s="84" t="s">
        <v>983</v>
      </c>
      <c r="C62" s="106" t="s">
        <v>833</v>
      </c>
      <c r="D62" s="142" t="s">
        <v>760</v>
      </c>
      <c r="E62" s="138" t="s">
        <v>916</v>
      </c>
      <c r="F62" s="138" t="s">
        <v>830</v>
      </c>
      <c r="G62" s="138" t="s">
        <v>834</v>
      </c>
      <c r="H62" s="138" t="s">
        <v>829</v>
      </c>
      <c r="I62" s="101" t="s">
        <v>984</v>
      </c>
      <c r="J62" s="130" t="s">
        <v>835</v>
      </c>
      <c r="K62" s="131" t="s">
        <v>420</v>
      </c>
    </row>
    <row r="63" spans="1:11" ht="51" x14ac:dyDescent="0.25">
      <c r="A63" s="234"/>
      <c r="B63" s="84" t="s">
        <v>321</v>
      </c>
      <c r="C63" s="104" t="s">
        <v>836</v>
      </c>
      <c r="D63" s="138" t="s">
        <v>760</v>
      </c>
      <c r="E63" s="138" t="s">
        <v>916</v>
      </c>
      <c r="F63" s="138" t="s">
        <v>830</v>
      </c>
      <c r="G63" s="138" t="s">
        <v>834</v>
      </c>
      <c r="H63" s="138" t="s">
        <v>829</v>
      </c>
      <c r="I63" s="101" t="s">
        <v>985</v>
      </c>
      <c r="J63" s="130" t="s">
        <v>837</v>
      </c>
      <c r="K63" s="131" t="s">
        <v>420</v>
      </c>
    </row>
    <row r="64" spans="1:11" ht="76.5" x14ac:dyDescent="0.25">
      <c r="A64" s="234"/>
      <c r="B64" s="84" t="s">
        <v>814</v>
      </c>
      <c r="C64" s="113" t="s">
        <v>838</v>
      </c>
      <c r="D64" s="138" t="s">
        <v>760</v>
      </c>
      <c r="E64" s="138" t="s">
        <v>916</v>
      </c>
      <c r="F64" s="138" t="s">
        <v>830</v>
      </c>
      <c r="G64" s="138" t="s">
        <v>834</v>
      </c>
      <c r="H64" s="138" t="s">
        <v>822</v>
      </c>
      <c r="I64" s="101" t="s">
        <v>986</v>
      </c>
      <c r="J64" s="130" t="s">
        <v>882</v>
      </c>
      <c r="K64" s="131" t="s">
        <v>882</v>
      </c>
    </row>
    <row r="65" spans="1:11" ht="102" x14ac:dyDescent="0.25">
      <c r="A65" s="234"/>
      <c r="B65" s="84" t="s">
        <v>365</v>
      </c>
      <c r="C65" s="113" t="s">
        <v>873</v>
      </c>
      <c r="D65" s="138" t="s">
        <v>760</v>
      </c>
      <c r="E65" s="138" t="s">
        <v>916</v>
      </c>
      <c r="F65" s="138" t="s">
        <v>924</v>
      </c>
      <c r="G65" s="138" t="s">
        <v>834</v>
      </c>
      <c r="H65" s="138" t="s">
        <v>988</v>
      </c>
      <c r="I65" s="101" t="s">
        <v>987</v>
      </c>
      <c r="J65" s="130" t="s">
        <v>989</v>
      </c>
      <c r="K65" s="131" t="s">
        <v>989</v>
      </c>
    </row>
    <row r="66" spans="1:11" ht="89.25" x14ac:dyDescent="0.25">
      <c r="A66" s="234"/>
      <c r="B66" s="84" t="s">
        <v>815</v>
      </c>
      <c r="C66" s="113" t="s">
        <v>874</v>
      </c>
      <c r="D66" s="138" t="s">
        <v>760</v>
      </c>
      <c r="E66" s="138" t="s">
        <v>916</v>
      </c>
      <c r="F66" s="138" t="s">
        <v>924</v>
      </c>
      <c r="G66" s="138" t="s">
        <v>834</v>
      </c>
      <c r="H66" s="138" t="s">
        <v>822</v>
      </c>
      <c r="I66" s="101" t="s">
        <v>990</v>
      </c>
      <c r="J66" s="130" t="s">
        <v>989</v>
      </c>
      <c r="K66" s="131" t="s">
        <v>989</v>
      </c>
    </row>
    <row r="67" spans="1:11" ht="38.25" x14ac:dyDescent="0.25">
      <c r="A67" s="234"/>
      <c r="B67" s="85" t="s">
        <v>816</v>
      </c>
      <c r="C67" s="113" t="s">
        <v>875</v>
      </c>
      <c r="D67" s="138" t="s">
        <v>760</v>
      </c>
      <c r="E67" s="138" t="s">
        <v>916</v>
      </c>
      <c r="F67" s="138" t="s">
        <v>924</v>
      </c>
      <c r="G67" s="138" t="s">
        <v>917</v>
      </c>
      <c r="H67" s="138" t="s">
        <v>822</v>
      </c>
      <c r="I67" s="101" t="s">
        <v>991</v>
      </c>
      <c r="J67" s="130" t="s">
        <v>992</v>
      </c>
      <c r="K67" s="131" t="s">
        <v>882</v>
      </c>
    </row>
    <row r="68" spans="1:11" ht="69" customHeight="1" x14ac:dyDescent="0.25">
      <c r="A68" s="234"/>
      <c r="B68" s="102" t="s">
        <v>817</v>
      </c>
      <c r="C68" s="113" t="s">
        <v>876</v>
      </c>
      <c r="D68" s="138" t="s">
        <v>760</v>
      </c>
      <c r="E68" s="138" t="s">
        <v>916</v>
      </c>
      <c r="F68" s="138" t="s">
        <v>924</v>
      </c>
      <c r="G68" s="138" t="s">
        <v>902</v>
      </c>
      <c r="H68" s="138" t="s">
        <v>829</v>
      </c>
      <c r="I68" s="101" t="s">
        <v>993</v>
      </c>
      <c r="J68" s="130" t="s">
        <v>903</v>
      </c>
      <c r="K68" s="131" t="s">
        <v>896</v>
      </c>
    </row>
    <row r="69" spans="1:11" ht="63.75" x14ac:dyDescent="0.25">
      <c r="A69" s="234"/>
      <c r="B69" s="102" t="s">
        <v>818</v>
      </c>
      <c r="C69" s="113" t="s">
        <v>877</v>
      </c>
      <c r="D69" s="138" t="s">
        <v>760</v>
      </c>
      <c r="E69" s="138" t="s">
        <v>916</v>
      </c>
      <c r="F69" s="138" t="s">
        <v>923</v>
      </c>
      <c r="G69" s="138" t="s">
        <v>917</v>
      </c>
      <c r="H69" s="138" t="s">
        <v>822</v>
      </c>
      <c r="I69" s="101" t="s">
        <v>994</v>
      </c>
      <c r="J69" s="130" t="s">
        <v>995</v>
      </c>
      <c r="K69" s="131" t="s">
        <v>995</v>
      </c>
    </row>
    <row r="70" spans="1:11" ht="42" customHeight="1" thickBot="1" x14ac:dyDescent="0.3">
      <c r="A70" s="234"/>
      <c r="B70" s="92" t="s">
        <v>819</v>
      </c>
      <c r="C70" s="165" t="s">
        <v>914</v>
      </c>
      <c r="D70" s="137" t="s">
        <v>760</v>
      </c>
      <c r="E70" s="137" t="s">
        <v>916</v>
      </c>
      <c r="F70" s="137" t="s">
        <v>924</v>
      </c>
      <c r="G70" s="137" t="s">
        <v>829</v>
      </c>
      <c r="H70" s="137" t="s">
        <v>906</v>
      </c>
      <c r="I70" s="154" t="s">
        <v>996</v>
      </c>
      <c r="J70" s="180" t="s">
        <v>957</v>
      </c>
      <c r="K70" s="152" t="s">
        <v>957</v>
      </c>
    </row>
    <row r="71" spans="1:11" ht="59.25" customHeight="1" x14ac:dyDescent="0.25">
      <c r="A71" s="237" t="s">
        <v>998</v>
      </c>
      <c r="B71" s="173" t="s">
        <v>999</v>
      </c>
      <c r="C71" s="172" t="s">
        <v>1002</v>
      </c>
      <c r="D71" s="174" t="s">
        <v>760</v>
      </c>
      <c r="E71" s="174" t="s">
        <v>916</v>
      </c>
      <c r="F71" s="174" t="s">
        <v>923</v>
      </c>
      <c r="G71" s="174" t="s">
        <v>917</v>
      </c>
      <c r="H71" s="174" t="s">
        <v>822</v>
      </c>
      <c r="I71" s="150" t="s">
        <v>1003</v>
      </c>
      <c r="J71" s="126" t="s">
        <v>995</v>
      </c>
      <c r="K71" s="127" t="s">
        <v>995</v>
      </c>
    </row>
    <row r="72" spans="1:11" ht="42" customHeight="1" thickBot="1" x14ac:dyDescent="0.3">
      <c r="A72" s="238"/>
      <c r="B72" s="175" t="s">
        <v>1005</v>
      </c>
      <c r="C72" s="182" t="s">
        <v>1004</v>
      </c>
      <c r="D72" s="181" t="s">
        <v>760</v>
      </c>
      <c r="E72" s="176" t="s">
        <v>916</v>
      </c>
      <c r="F72" s="176" t="s">
        <v>923</v>
      </c>
      <c r="G72" s="176" t="s">
        <v>917</v>
      </c>
      <c r="H72" s="176" t="s">
        <v>822</v>
      </c>
      <c r="I72" s="183" t="s">
        <v>1003</v>
      </c>
      <c r="J72" s="130" t="s">
        <v>995</v>
      </c>
      <c r="K72" s="131" t="s">
        <v>995</v>
      </c>
    </row>
    <row r="73" spans="1:11" ht="57" customHeight="1" thickBot="1" x14ac:dyDescent="0.3">
      <c r="A73" s="166" t="s">
        <v>1000</v>
      </c>
      <c r="B73" s="177" t="s">
        <v>1006</v>
      </c>
      <c r="C73" s="178" t="s">
        <v>1008</v>
      </c>
      <c r="D73" s="179" t="s">
        <v>760</v>
      </c>
      <c r="E73" s="179" t="s">
        <v>916</v>
      </c>
      <c r="F73" s="179" t="s">
        <v>1009</v>
      </c>
      <c r="G73" s="179" t="s">
        <v>822</v>
      </c>
      <c r="H73" s="179" t="s">
        <v>822</v>
      </c>
      <c r="I73" s="185" t="s">
        <v>1010</v>
      </c>
      <c r="J73" s="185" t="s">
        <v>1011</v>
      </c>
      <c r="K73" s="186" t="s">
        <v>1011</v>
      </c>
    </row>
    <row r="74" spans="1:11" ht="39" customHeight="1" thickBot="1" x14ac:dyDescent="0.3">
      <c r="A74" s="166" t="s">
        <v>1001</v>
      </c>
      <c r="B74" s="177" t="s">
        <v>1007</v>
      </c>
      <c r="C74" s="178" t="s">
        <v>1012</v>
      </c>
      <c r="D74" s="179" t="s">
        <v>760</v>
      </c>
      <c r="E74" s="179" t="s">
        <v>916</v>
      </c>
      <c r="F74" s="179" t="s">
        <v>924</v>
      </c>
      <c r="G74" s="179" t="s">
        <v>834</v>
      </c>
      <c r="H74" s="179" t="s">
        <v>829</v>
      </c>
      <c r="I74" s="184" t="s">
        <v>941</v>
      </c>
      <c r="J74" s="185" t="s">
        <v>420</v>
      </c>
      <c r="K74" s="186" t="s">
        <v>420</v>
      </c>
    </row>
  </sheetData>
  <mergeCells count="11">
    <mergeCell ref="A2:K2"/>
    <mergeCell ref="A4:A12"/>
    <mergeCell ref="A13:A21"/>
    <mergeCell ref="A22:A29"/>
    <mergeCell ref="A31:A33"/>
    <mergeCell ref="A62:A70"/>
    <mergeCell ref="A60:A61"/>
    <mergeCell ref="A71:A72"/>
    <mergeCell ref="A34:A46"/>
    <mergeCell ref="A47:A55"/>
    <mergeCell ref="A56:A59"/>
  </mergeCells>
  <hyperlinks>
    <hyperlink ref="I5" r:id="rId1" xr:uid="{00000000-0004-0000-0200-000000000000}"/>
    <hyperlink ref="I6" r:id="rId2" xr:uid="{00000000-0004-0000-0200-000001000000}"/>
    <hyperlink ref="I7" r:id="rId3" xr:uid="{00000000-0004-0000-0200-000002000000}"/>
    <hyperlink ref="I10" r:id="rId4" xr:uid="{00000000-0004-0000-0200-000004000000}"/>
    <hyperlink ref="I12" r:id="rId5" xr:uid="{00000000-0004-0000-0200-000005000000}"/>
    <hyperlink ref="I13" r:id="rId6" xr:uid="{00000000-0004-0000-0200-000006000000}"/>
    <hyperlink ref="I14" r:id="rId7" xr:uid="{00000000-0004-0000-0200-000007000000}"/>
    <hyperlink ref="I16" r:id="rId8" xr:uid="{00000000-0004-0000-0200-000008000000}"/>
    <hyperlink ref="I26" r:id="rId9" xr:uid="{00000000-0004-0000-0200-00000D000000}"/>
    <hyperlink ref="I9" r:id="rId10" xr:uid="{BED9676B-24EC-49CC-A04B-005260BF682A}"/>
    <hyperlink ref="I15" r:id="rId11" xr:uid="{78181FA8-6EC3-40A6-8154-3C8DD63D3CE8}"/>
    <hyperlink ref="I20" r:id="rId12" xr:uid="{9A920F2D-FF97-41D7-82FA-79AC144A51B5}"/>
    <hyperlink ref="I21" r:id="rId13" xr:uid="{A7C70C17-3F2B-4A94-A7E1-CB4CA8C4290F}"/>
    <hyperlink ref="I22" r:id="rId14" xr:uid="{B83C27DF-7D28-46F2-9152-4871A6FE261A}"/>
    <hyperlink ref="I19" r:id="rId15" xr:uid="{964E507F-4E08-4FA2-88D3-0921E011F413}"/>
    <hyperlink ref="I18" r:id="rId16" xr:uid="{58680773-41B1-47F3-BB93-6F3720FB1EFF}"/>
    <hyperlink ref="I17" r:id="rId17" xr:uid="{70B0A6A3-C3BD-4371-8833-7B4B0E575F95}"/>
    <hyperlink ref="I11" r:id="rId18" xr:uid="{787B625B-F58F-42E5-A6CD-5D9C8452FAAE}"/>
    <hyperlink ref="I23" r:id="rId19" xr:uid="{91418490-38F5-4379-9A3A-ECB2423EA75D}"/>
    <hyperlink ref="I24" r:id="rId20" xr:uid="{A8F445D8-B8DD-47A2-B2F1-EAEB3476C0BC}"/>
    <hyperlink ref="I27" r:id="rId21" xr:uid="{3721D0FF-9CA7-44BD-B259-F06A805CF0BF}"/>
    <hyperlink ref="I25" r:id="rId22" xr:uid="{48E55267-21B0-4EC3-BC2E-B055E596AD92}"/>
    <hyperlink ref="I28" r:id="rId23" xr:uid="{D1E6CB3D-BDA9-45C3-AE08-15C68203687C}"/>
    <hyperlink ref="I29" r:id="rId24" xr:uid="{3EB026AB-A9B6-428E-B98B-C03BA4958E95}"/>
    <hyperlink ref="I30" r:id="rId25" xr:uid="{EBD80473-3A25-498F-8424-ED0A11E2A618}"/>
    <hyperlink ref="I31" r:id="rId26" xr:uid="{370F1880-17B7-4701-8E4A-F237AE9D7556}"/>
    <hyperlink ref="I32:I33" r:id="rId27" display="https://www.archivogeneral.gov.co/transparencia/presupuesto" xr:uid="{09C2A3DB-9BD0-4BDB-B958-9265201CF485}"/>
    <hyperlink ref="I34" r:id="rId28" xr:uid="{0E744738-27D0-47F1-A67C-B6A42DB58566}"/>
    <hyperlink ref="I35" r:id="rId29" xr:uid="{E19057A4-20A5-4ABB-B77A-944A4F597DD3}"/>
    <hyperlink ref="I36" r:id="rId30" xr:uid="{ADE21943-8442-4B96-911A-428B02DC295B}"/>
    <hyperlink ref="I38" r:id="rId31" xr:uid="{09031197-48CA-4DBF-9AE1-DBC6BE3F2303}"/>
    <hyperlink ref="I39" r:id="rId32" xr:uid="{492E871C-C26C-4535-87A2-FE8DCA1A0A87}"/>
    <hyperlink ref="I41" r:id="rId33" xr:uid="{1F5990AD-6699-4BDF-B5FD-5C43992EC2BB}"/>
    <hyperlink ref="I40" r:id="rId34" xr:uid="{99CF65FB-9227-418A-AA20-87964E390EB4}"/>
    <hyperlink ref="I42" r:id="rId35" xr:uid="{DFC710F3-4F85-48A8-985C-5C4EEF966112}"/>
    <hyperlink ref="I43" r:id="rId36" xr:uid="{844E0EE7-E33F-4D85-BC5B-E510F056C2D5}"/>
    <hyperlink ref="I45" r:id="rId37" xr:uid="{D2E27598-E214-4AD8-A1C5-EEB1457AACCE}"/>
    <hyperlink ref="I46" r:id="rId38" xr:uid="{B9B4A150-DCB3-48F5-BDC3-3645FE021966}"/>
    <hyperlink ref="I47" r:id="rId39" location="00" display="https://www.archivogeneral.gov.co/transparencia/control/Informe-de-gestion-evaluacion-y-auditoria - 00" xr:uid="{ED11E22F-60D9-4793-976B-BC561B265289}"/>
    <hyperlink ref="I48" r:id="rId40" location="1" display="https://www.archivogeneral.gov.co/transparencia/control/Informe-de-gestion-evaluacion-y-auditoria - 1" xr:uid="{D78EB518-383B-43A5-8C7C-955D44B450A7}"/>
    <hyperlink ref="I49" r:id="rId41" location="1" display="https://www.archivogeneral.gov.co/transparencia/control/Informe-de-gestion-evaluacion-y-auditoria - 1" xr:uid="{84D6F483-B071-49F1-8118-FFB7E833E4A3}"/>
    <hyperlink ref="I50" r:id="rId42" location="1" display="https://www.archivogeneral.gov.co/transparencia/control/Informe-de-gestion-evaluacion-y-auditoria - 1" xr:uid="{912B07A8-4498-489C-A624-3FE9B9827CA2}"/>
    <hyperlink ref="I51" r:id="rId43" xr:uid="{88D78A3D-0592-4367-B1DE-80CA853D8F24}"/>
    <hyperlink ref="I52" r:id="rId44" location="16" display="https://www.archivogeneral.gov.co/transparencia/control/Informe-de-gestion-evaluacion-y-auditoria - 16" xr:uid="{4077986A-8004-4965-9F04-6C35E769FBB1}"/>
    <hyperlink ref="I53" r:id="rId45" xr:uid="{05A310FA-3073-4DF2-80A8-3B976CBC26DA}"/>
    <hyperlink ref="I54" r:id="rId46" xr:uid="{159DFF3F-C36B-4506-81FF-8FEA44E2185F}"/>
    <hyperlink ref="I55" r:id="rId47" xr:uid="{4736583E-3B53-45B0-B865-56FF252D6D31}"/>
    <hyperlink ref="I56" r:id="rId48" xr:uid="{7448FB0D-A5CE-49F9-9058-BCDAEC6E8073}"/>
    <hyperlink ref="I57" r:id="rId49" xr:uid="{48F31ADC-B9A0-467B-BE57-95DC9E55C480}"/>
    <hyperlink ref="I58" r:id="rId50" xr:uid="{A4557326-E8CF-46BB-93A5-22FCB8E88F27}"/>
    <hyperlink ref="I59" r:id="rId51" xr:uid="{D2900337-219A-4806-8C5D-5D574A45F88C}"/>
    <hyperlink ref="I60" r:id="rId52" xr:uid="{A5D9E947-D3C4-479F-958F-BA4B59584411}"/>
    <hyperlink ref="I61" r:id="rId53" xr:uid="{7DC61C0A-A34B-456F-8684-EDC8746A0B1C}"/>
    <hyperlink ref="I62" r:id="rId54" xr:uid="{1FB49079-B22A-4033-8449-77A7A12A8B6E}"/>
    <hyperlink ref="I63" r:id="rId55" xr:uid="{B21134B0-2CF9-4ADB-9104-A11FA778CAD9}"/>
    <hyperlink ref="I64" r:id="rId56" xr:uid="{7CC723F9-B063-4006-AAA5-65375AF98BED}"/>
    <hyperlink ref="I65" r:id="rId57" xr:uid="{3A38791E-9DE0-4473-988F-29A6EFAFC20B}"/>
    <hyperlink ref="I66" r:id="rId58" xr:uid="{71DAC967-1D47-466E-91DC-B924AC86493F}"/>
    <hyperlink ref="I67" r:id="rId59" xr:uid="{0D5EBA2A-1F56-499D-9603-740FCD8A5009}"/>
    <hyperlink ref="I68" r:id="rId60" xr:uid="{809999C7-C994-4400-9BD6-8E42C8FB0717}"/>
    <hyperlink ref="I69" r:id="rId61" xr:uid="{F56DC3CE-F978-4ED9-A273-37AF3C80B9D4}"/>
    <hyperlink ref="I70" r:id="rId62" xr:uid="{23C559DB-D441-47A3-BECD-A44EDDB7F368}"/>
    <hyperlink ref="I71" r:id="rId63" location="no-back-button" display="https://sedeelectronica.archivogeneral.gov.co/SedeElectronica/ - no-back-button" xr:uid="{625763C9-3E85-4C8B-9358-4AB668C58020}"/>
    <hyperlink ref="I72" r:id="rId64" location="no-back-button" display="https://sedeelectronica.archivogeneral.gov.co/SedeElectronica/ - no-back-button" xr:uid="{AD21CCB0-F3B5-4975-BCE0-4B28E8AA9F9D}"/>
    <hyperlink ref="I73" r:id="rId65" xr:uid="{306799A2-2A3D-4CFF-8E4F-E0E65C98B2BE}"/>
    <hyperlink ref="I74" r:id="rId66" xr:uid="{D2F937B9-9FD6-4052-8FBA-7D4F463F6D7E}"/>
    <hyperlink ref="I37" r:id="rId67" xr:uid="{1551E55A-730E-4773-8613-4B856867D4C6}"/>
  </hyperlinks>
  <pageMargins left="0.7" right="0.7" top="0.75" bottom="0.75" header="0.3" footer="0.3"/>
  <pageSetup orientation="portrait" r:id="rId68"/>
  <drawing r:id="rId69"/>
  <legacyDrawing r:id="rId7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46"/>
  <sheetViews>
    <sheetView workbookViewId="0">
      <selection activeCell="D6" sqref="D6"/>
    </sheetView>
  </sheetViews>
  <sheetFormatPr baseColWidth="10" defaultColWidth="11.42578125" defaultRowHeight="12.75" x14ac:dyDescent="0.2"/>
  <cols>
    <col min="1" max="1" width="11.42578125" style="21"/>
    <col min="2" max="2" width="22.5703125" style="21" customWidth="1"/>
    <col min="3" max="3" width="48.42578125" style="21" customWidth="1"/>
    <col min="4" max="4" width="64.7109375" style="21" customWidth="1"/>
    <col min="5" max="5" width="24" style="21" hidden="1" customWidth="1"/>
    <col min="6" max="6" width="28" style="21" hidden="1" customWidth="1"/>
    <col min="7" max="7" width="16" style="39" customWidth="1"/>
    <col min="8" max="8" width="20.5703125" style="21" hidden="1" customWidth="1"/>
    <col min="9" max="9" width="44.5703125" style="21" customWidth="1"/>
    <col min="10" max="16384" width="11.42578125" style="21"/>
  </cols>
  <sheetData>
    <row r="1" spans="1:21" x14ac:dyDescent="0.2">
      <c r="K1" s="56"/>
      <c r="L1" s="56"/>
      <c r="M1" s="56"/>
      <c r="N1" s="56"/>
      <c r="O1" s="56"/>
      <c r="P1" s="56"/>
      <c r="Q1" s="56"/>
      <c r="R1" s="56"/>
      <c r="S1" s="56"/>
      <c r="T1" s="56"/>
      <c r="U1" s="56"/>
    </row>
    <row r="2" spans="1:21" ht="21.75" customHeight="1" x14ac:dyDescent="0.3">
      <c r="A2" s="259" t="s">
        <v>522</v>
      </c>
      <c r="B2" s="259"/>
      <c r="C2" s="259"/>
      <c r="D2" s="259"/>
      <c r="E2" s="259"/>
      <c r="F2" s="259"/>
      <c r="G2" s="259"/>
      <c r="H2" s="259"/>
      <c r="I2" s="259"/>
      <c r="K2" s="56"/>
      <c r="L2" s="56"/>
      <c r="M2" s="56"/>
      <c r="N2" s="56"/>
      <c r="O2" s="56"/>
      <c r="P2" s="56"/>
      <c r="Q2" s="56"/>
      <c r="R2" s="56"/>
      <c r="S2" s="56"/>
      <c r="T2" s="56"/>
      <c r="U2" s="56"/>
    </row>
    <row r="3" spans="1:21" ht="19.5" customHeight="1" x14ac:dyDescent="0.3">
      <c r="A3" s="259" t="s">
        <v>523</v>
      </c>
      <c r="B3" s="259"/>
      <c r="C3" s="259"/>
      <c r="D3" s="259"/>
      <c r="E3" s="260" t="s">
        <v>524</v>
      </c>
      <c r="F3" s="260" t="s">
        <v>525</v>
      </c>
      <c r="G3" s="259" t="s">
        <v>2</v>
      </c>
      <c r="H3" s="259"/>
      <c r="I3" s="260" t="s">
        <v>526</v>
      </c>
      <c r="K3" s="56"/>
      <c r="L3" s="56"/>
      <c r="M3" s="56"/>
      <c r="N3" s="56"/>
      <c r="O3" s="56"/>
      <c r="P3" s="56"/>
      <c r="Q3" s="56"/>
      <c r="R3" s="56"/>
      <c r="S3" s="56"/>
      <c r="T3" s="56"/>
      <c r="U3" s="56"/>
    </row>
    <row r="4" spans="1:21" ht="49.5" customHeight="1" x14ac:dyDescent="0.2">
      <c r="A4" s="71" t="s">
        <v>527</v>
      </c>
      <c r="B4" s="71" t="s">
        <v>528</v>
      </c>
      <c r="C4" s="71" t="s">
        <v>529</v>
      </c>
      <c r="D4" s="71" t="s">
        <v>530</v>
      </c>
      <c r="E4" s="260"/>
      <c r="F4" s="260"/>
      <c r="G4" s="71" t="s">
        <v>4</v>
      </c>
      <c r="H4" s="71" t="s">
        <v>5</v>
      </c>
      <c r="I4" s="261"/>
      <c r="J4" s="37"/>
      <c r="K4" s="56"/>
      <c r="L4" s="56"/>
      <c r="M4" s="56"/>
      <c r="N4" s="56"/>
      <c r="O4" s="56"/>
      <c r="P4" s="56"/>
      <c r="Q4" s="56"/>
      <c r="R4" s="56"/>
      <c r="S4" s="56"/>
      <c r="T4" s="56"/>
      <c r="U4" s="56"/>
    </row>
    <row r="5" spans="1:21" ht="63" customHeight="1" x14ac:dyDescent="0.2">
      <c r="A5" s="282">
        <v>1</v>
      </c>
      <c r="B5" s="72" t="s">
        <v>531</v>
      </c>
      <c r="C5" s="38"/>
      <c r="D5" s="35" t="s">
        <v>481</v>
      </c>
      <c r="E5" s="72" t="s">
        <v>532</v>
      </c>
      <c r="F5" s="36"/>
      <c r="G5" s="70" t="s">
        <v>18</v>
      </c>
      <c r="H5" s="36"/>
      <c r="I5" s="49" t="s">
        <v>482</v>
      </c>
      <c r="K5" s="56"/>
      <c r="L5" s="56"/>
      <c r="M5" s="56"/>
      <c r="N5" s="56"/>
      <c r="O5" s="56"/>
      <c r="P5" s="56"/>
      <c r="Q5" s="56"/>
      <c r="R5" s="56"/>
      <c r="S5" s="56"/>
      <c r="T5" s="56"/>
      <c r="U5" s="56"/>
    </row>
    <row r="6" spans="1:21" ht="140.25" x14ac:dyDescent="0.2">
      <c r="A6" s="282"/>
      <c r="B6" s="263" t="s">
        <v>533</v>
      </c>
      <c r="C6" s="23" t="s">
        <v>483</v>
      </c>
      <c r="D6" s="24" t="s">
        <v>534</v>
      </c>
      <c r="E6" s="273" t="s">
        <v>535</v>
      </c>
      <c r="F6" s="288"/>
      <c r="G6" s="70" t="s">
        <v>18</v>
      </c>
      <c r="H6" s="22"/>
      <c r="I6" s="283" t="s">
        <v>484</v>
      </c>
      <c r="K6" s="56"/>
      <c r="L6" s="56"/>
      <c r="M6" s="56"/>
      <c r="N6" s="56"/>
      <c r="O6" s="56"/>
      <c r="P6" s="56"/>
      <c r="Q6" s="56"/>
      <c r="R6" s="56"/>
      <c r="S6" s="56"/>
      <c r="T6" s="56"/>
      <c r="U6" s="56"/>
    </row>
    <row r="7" spans="1:21" x14ac:dyDescent="0.2">
      <c r="A7" s="282"/>
      <c r="B7" s="263"/>
      <c r="C7" s="23" t="s">
        <v>485</v>
      </c>
      <c r="D7" s="75" t="s">
        <v>486</v>
      </c>
      <c r="E7" s="273"/>
      <c r="F7" s="288"/>
      <c r="G7" s="70" t="s">
        <v>18</v>
      </c>
      <c r="H7" s="22"/>
      <c r="I7" s="284"/>
      <c r="K7" s="56"/>
      <c r="L7" s="56"/>
      <c r="M7" s="56"/>
      <c r="N7" s="56"/>
      <c r="O7" s="56"/>
      <c r="P7" s="56"/>
      <c r="Q7" s="56"/>
      <c r="R7" s="56"/>
      <c r="S7" s="56"/>
      <c r="T7" s="56"/>
      <c r="U7" s="56"/>
    </row>
    <row r="8" spans="1:21" x14ac:dyDescent="0.2">
      <c r="A8" s="282"/>
      <c r="B8" s="263"/>
      <c r="C8" s="25" t="s">
        <v>487</v>
      </c>
      <c r="D8" s="289" t="s">
        <v>488</v>
      </c>
      <c r="E8" s="273"/>
      <c r="F8" s="288"/>
      <c r="G8" s="250" t="s">
        <v>18</v>
      </c>
      <c r="H8" s="266"/>
      <c r="I8" s="284"/>
      <c r="K8" s="56"/>
      <c r="L8" s="56"/>
      <c r="M8" s="56"/>
      <c r="N8" s="56"/>
      <c r="O8" s="56"/>
      <c r="P8" s="56"/>
      <c r="Q8" s="56"/>
      <c r="R8" s="56"/>
      <c r="S8" s="56"/>
      <c r="T8" s="56"/>
      <c r="U8" s="56"/>
    </row>
    <row r="9" spans="1:21" x14ac:dyDescent="0.2">
      <c r="A9" s="282"/>
      <c r="B9" s="263"/>
      <c r="C9" s="25" t="s">
        <v>489</v>
      </c>
      <c r="D9" s="289"/>
      <c r="E9" s="273"/>
      <c r="F9" s="288"/>
      <c r="G9" s="282"/>
      <c r="H9" s="281"/>
      <c r="I9" s="284"/>
      <c r="K9" s="56"/>
      <c r="L9" s="56"/>
      <c r="M9" s="56"/>
      <c r="N9" s="56"/>
      <c r="O9" s="56"/>
      <c r="P9" s="56"/>
      <c r="Q9" s="56"/>
      <c r="R9" s="56"/>
      <c r="S9" s="56"/>
      <c r="T9" s="56"/>
      <c r="U9" s="56"/>
    </row>
    <row r="10" spans="1:21" x14ac:dyDescent="0.2">
      <c r="A10" s="282"/>
      <c r="B10" s="263"/>
      <c r="C10" s="25" t="s">
        <v>490</v>
      </c>
      <c r="D10" s="289"/>
      <c r="E10" s="273"/>
      <c r="F10" s="288"/>
      <c r="G10" s="282"/>
      <c r="H10" s="281"/>
      <c r="I10" s="284"/>
      <c r="K10" s="56"/>
      <c r="L10" s="56"/>
      <c r="M10" s="56"/>
      <c r="N10" s="56"/>
      <c r="O10" s="56"/>
      <c r="P10" s="56"/>
      <c r="Q10" s="56"/>
      <c r="R10" s="56"/>
      <c r="S10" s="56"/>
      <c r="T10" s="56"/>
      <c r="U10" s="56"/>
    </row>
    <row r="11" spans="1:21" x14ac:dyDescent="0.2">
      <c r="A11" s="282"/>
      <c r="B11" s="263"/>
      <c r="C11" s="25" t="s">
        <v>491</v>
      </c>
      <c r="D11" s="289"/>
      <c r="E11" s="273"/>
      <c r="F11" s="288"/>
      <c r="G11" s="251"/>
      <c r="H11" s="267"/>
      <c r="I11" s="284"/>
      <c r="K11" s="56"/>
      <c r="L11" s="56"/>
      <c r="M11" s="56"/>
      <c r="N11" s="56"/>
      <c r="O11" s="56"/>
      <c r="P11" s="56"/>
      <c r="Q11" s="56"/>
      <c r="R11" s="56"/>
      <c r="S11" s="56"/>
      <c r="T11" s="56"/>
      <c r="U11" s="56"/>
    </row>
    <row r="12" spans="1:21" ht="38.25" x14ac:dyDescent="0.2">
      <c r="A12" s="282"/>
      <c r="B12" s="263"/>
      <c r="C12" s="23" t="s">
        <v>492</v>
      </c>
      <c r="D12" s="75" t="s">
        <v>493</v>
      </c>
      <c r="E12" s="273"/>
      <c r="F12" s="288"/>
      <c r="G12" s="70" t="s">
        <v>18</v>
      </c>
      <c r="H12" s="26"/>
      <c r="I12" s="284"/>
      <c r="K12" s="56"/>
      <c r="L12" s="56"/>
      <c r="M12" s="56"/>
      <c r="N12" s="56"/>
      <c r="O12" s="56"/>
      <c r="P12" s="56"/>
      <c r="Q12" s="56"/>
      <c r="R12" s="56"/>
      <c r="S12" s="56"/>
      <c r="T12" s="56"/>
      <c r="U12" s="56"/>
    </row>
    <row r="13" spans="1:21" ht="25.5" x14ac:dyDescent="0.2">
      <c r="A13" s="282"/>
      <c r="B13" s="263"/>
      <c r="C13" s="23" t="s">
        <v>494</v>
      </c>
      <c r="D13" s="75" t="s">
        <v>495</v>
      </c>
      <c r="E13" s="273"/>
      <c r="F13" s="288"/>
      <c r="G13" s="70" t="s">
        <v>18</v>
      </c>
      <c r="H13" s="26"/>
      <c r="I13" s="284"/>
      <c r="K13" s="56"/>
      <c r="L13" s="56"/>
      <c r="M13" s="56"/>
      <c r="N13" s="56"/>
      <c r="O13" s="56"/>
      <c r="P13" s="56"/>
      <c r="Q13" s="56"/>
      <c r="R13" s="56"/>
      <c r="S13" s="56"/>
      <c r="T13" s="56"/>
      <c r="U13" s="56"/>
    </row>
    <row r="14" spans="1:21" ht="25.5" x14ac:dyDescent="0.2">
      <c r="A14" s="282"/>
      <c r="B14" s="263"/>
      <c r="C14" s="23" t="s">
        <v>496</v>
      </c>
      <c r="D14" s="75" t="s">
        <v>497</v>
      </c>
      <c r="E14" s="273"/>
      <c r="F14" s="288"/>
      <c r="G14" s="70" t="s">
        <v>18</v>
      </c>
      <c r="H14" s="26"/>
      <c r="I14" s="284"/>
      <c r="K14" s="56"/>
      <c r="L14" s="56"/>
      <c r="M14" s="56"/>
      <c r="N14" s="56"/>
      <c r="O14" s="56"/>
      <c r="P14" s="56"/>
      <c r="Q14" s="56"/>
      <c r="R14" s="56"/>
      <c r="S14" s="56"/>
      <c r="T14" s="56"/>
      <c r="U14" s="56"/>
    </row>
    <row r="15" spans="1:21" ht="25.5" x14ac:dyDescent="0.2">
      <c r="A15" s="282"/>
      <c r="B15" s="263"/>
      <c r="C15" s="23" t="s">
        <v>499</v>
      </c>
      <c r="D15" s="75" t="s">
        <v>500</v>
      </c>
      <c r="E15" s="273"/>
      <c r="F15" s="288"/>
      <c r="G15" s="70" t="s">
        <v>18</v>
      </c>
      <c r="H15" s="26"/>
      <c r="I15" s="284"/>
      <c r="K15" s="56"/>
      <c r="L15" s="56"/>
      <c r="M15" s="56"/>
      <c r="N15" s="56"/>
      <c r="O15" s="56"/>
      <c r="P15" s="56"/>
      <c r="Q15" s="56"/>
      <c r="R15" s="56"/>
      <c r="S15" s="56"/>
      <c r="T15" s="56"/>
      <c r="U15" s="56"/>
    </row>
    <row r="16" spans="1:21" ht="63.75" x14ac:dyDescent="0.2">
      <c r="A16" s="282"/>
      <c r="B16" s="263"/>
      <c r="C16" s="23" t="s">
        <v>501</v>
      </c>
      <c r="D16" s="75" t="s">
        <v>502</v>
      </c>
      <c r="E16" s="273"/>
      <c r="F16" s="288"/>
      <c r="G16" s="70" t="s">
        <v>18</v>
      </c>
      <c r="H16" s="26"/>
      <c r="I16" s="284"/>
      <c r="K16" s="56"/>
      <c r="L16" s="56"/>
      <c r="M16" s="56"/>
      <c r="N16" s="56"/>
      <c r="O16" s="56"/>
      <c r="P16" s="56"/>
      <c r="Q16" s="56"/>
      <c r="R16" s="56"/>
      <c r="S16" s="56"/>
      <c r="T16" s="56"/>
      <c r="U16" s="56"/>
    </row>
    <row r="17" spans="1:21" ht="89.25" x14ac:dyDescent="0.2">
      <c r="A17" s="282"/>
      <c r="B17" s="263"/>
      <c r="C17" s="23" t="s">
        <v>503</v>
      </c>
      <c r="D17" s="75" t="s">
        <v>504</v>
      </c>
      <c r="E17" s="273"/>
      <c r="F17" s="288"/>
      <c r="G17" s="70" t="s">
        <v>18</v>
      </c>
      <c r="H17" s="26"/>
      <c r="I17" s="284"/>
      <c r="K17" s="56"/>
      <c r="L17" s="56"/>
      <c r="M17" s="56"/>
      <c r="N17" s="56"/>
      <c r="O17" s="56"/>
      <c r="P17" s="56"/>
      <c r="Q17" s="56"/>
      <c r="R17" s="56"/>
      <c r="S17" s="56"/>
      <c r="T17" s="56"/>
      <c r="U17" s="56"/>
    </row>
    <row r="18" spans="1:21" ht="76.5" x14ac:dyDescent="0.2">
      <c r="A18" s="282"/>
      <c r="B18" s="263"/>
      <c r="C18" s="23" t="s">
        <v>505</v>
      </c>
      <c r="D18" s="75" t="s">
        <v>506</v>
      </c>
      <c r="E18" s="273"/>
      <c r="F18" s="288"/>
      <c r="G18" s="70" t="s">
        <v>18</v>
      </c>
      <c r="H18" s="26"/>
      <c r="I18" s="284"/>
      <c r="K18" s="56"/>
      <c r="L18" s="56"/>
      <c r="M18" s="56"/>
      <c r="N18" s="56"/>
      <c r="O18" s="56"/>
      <c r="P18" s="56"/>
      <c r="Q18" s="56"/>
      <c r="R18" s="56"/>
      <c r="S18" s="56"/>
      <c r="T18" s="56"/>
      <c r="U18" s="56"/>
    </row>
    <row r="19" spans="1:21" ht="51" x14ac:dyDescent="0.2">
      <c r="A19" s="282"/>
      <c r="B19" s="263"/>
      <c r="C19" s="23" t="s">
        <v>507</v>
      </c>
      <c r="D19" s="75" t="s">
        <v>508</v>
      </c>
      <c r="E19" s="273"/>
      <c r="F19" s="288"/>
      <c r="G19" s="70" t="s">
        <v>18</v>
      </c>
      <c r="H19" s="26"/>
      <c r="I19" s="284"/>
      <c r="K19" s="56"/>
      <c r="L19" s="56"/>
      <c r="M19" s="56"/>
      <c r="N19" s="56"/>
      <c r="O19" s="56"/>
      <c r="P19" s="56"/>
      <c r="Q19" s="56"/>
      <c r="R19" s="56"/>
      <c r="S19" s="56"/>
      <c r="T19" s="56"/>
      <c r="U19" s="56"/>
    </row>
    <row r="20" spans="1:21" ht="63.75" x14ac:dyDescent="0.2">
      <c r="A20" s="282"/>
      <c r="B20" s="263"/>
      <c r="C20" s="23" t="s">
        <v>509</v>
      </c>
      <c r="D20" s="75" t="s">
        <v>510</v>
      </c>
      <c r="E20" s="273"/>
      <c r="F20" s="288"/>
      <c r="G20" s="70" t="s">
        <v>18</v>
      </c>
      <c r="H20" s="26"/>
      <c r="I20" s="284"/>
      <c r="K20" s="56"/>
      <c r="L20" s="56"/>
      <c r="M20" s="56"/>
      <c r="N20" s="56"/>
      <c r="O20" s="56"/>
      <c r="P20" s="56"/>
      <c r="Q20" s="56"/>
      <c r="R20" s="56"/>
      <c r="S20" s="56"/>
      <c r="T20" s="56"/>
      <c r="U20" s="56"/>
    </row>
    <row r="21" spans="1:21" ht="25.5" x14ac:dyDescent="0.2">
      <c r="A21" s="282"/>
      <c r="B21" s="263"/>
      <c r="C21" s="23" t="s">
        <v>511</v>
      </c>
      <c r="D21" s="75" t="s">
        <v>512</v>
      </c>
      <c r="E21" s="273"/>
      <c r="F21" s="288"/>
      <c r="G21" s="70" t="s">
        <v>18</v>
      </c>
      <c r="H21" s="26"/>
      <c r="I21" s="284"/>
      <c r="K21" s="56"/>
      <c r="L21" s="56"/>
      <c r="M21" s="56"/>
      <c r="N21" s="56"/>
      <c r="O21" s="56"/>
      <c r="P21" s="56"/>
      <c r="Q21" s="56"/>
      <c r="R21" s="56"/>
      <c r="S21" s="56"/>
      <c r="T21" s="56"/>
      <c r="U21" s="56"/>
    </row>
    <row r="22" spans="1:21" ht="25.5" x14ac:dyDescent="0.2">
      <c r="A22" s="282"/>
      <c r="B22" s="263"/>
      <c r="C22" s="23" t="s">
        <v>513</v>
      </c>
      <c r="D22" s="8" t="s">
        <v>514</v>
      </c>
      <c r="E22" s="273"/>
      <c r="F22" s="288"/>
      <c r="G22" s="70" t="s">
        <v>18</v>
      </c>
      <c r="H22" s="26"/>
      <c r="I22" s="284"/>
      <c r="K22" s="56"/>
      <c r="L22" s="56"/>
      <c r="M22" s="56"/>
      <c r="N22" s="56"/>
      <c r="O22" s="56"/>
      <c r="P22" s="56"/>
      <c r="Q22" s="56"/>
      <c r="R22" s="56"/>
      <c r="S22" s="56"/>
      <c r="T22" s="56"/>
      <c r="U22" s="56"/>
    </row>
    <row r="23" spans="1:21" ht="51" x14ac:dyDescent="0.2">
      <c r="A23" s="282"/>
      <c r="B23" s="263"/>
      <c r="C23" s="23" t="s">
        <v>515</v>
      </c>
      <c r="D23" s="27" t="s">
        <v>536</v>
      </c>
      <c r="E23" s="273"/>
      <c r="F23" s="288"/>
      <c r="G23" s="70" t="s">
        <v>18</v>
      </c>
      <c r="H23" s="26"/>
      <c r="I23" s="284"/>
      <c r="K23" s="56"/>
      <c r="L23" s="56"/>
      <c r="M23" s="56"/>
      <c r="N23" s="56"/>
      <c r="O23" s="56"/>
      <c r="P23" s="56"/>
      <c r="Q23" s="56"/>
      <c r="R23" s="56"/>
      <c r="S23" s="56"/>
      <c r="T23" s="56"/>
      <c r="U23" s="56"/>
    </row>
    <row r="24" spans="1:21" ht="63.75" x14ac:dyDescent="0.2">
      <c r="A24" s="282"/>
      <c r="B24" s="263"/>
      <c r="C24" s="23" t="s">
        <v>516</v>
      </c>
      <c r="D24" s="8" t="s">
        <v>517</v>
      </c>
      <c r="E24" s="273"/>
      <c r="F24" s="288"/>
      <c r="G24" s="70" t="s">
        <v>18</v>
      </c>
      <c r="H24" s="26"/>
      <c r="I24" s="284"/>
      <c r="K24" s="56"/>
      <c r="L24" s="56"/>
      <c r="M24" s="56"/>
      <c r="N24" s="56"/>
      <c r="O24" s="56"/>
      <c r="P24" s="56"/>
      <c r="Q24" s="56"/>
      <c r="R24" s="56"/>
      <c r="S24" s="56"/>
      <c r="T24" s="56"/>
      <c r="U24" s="56"/>
    </row>
    <row r="25" spans="1:21" ht="38.25" x14ac:dyDescent="0.2">
      <c r="A25" s="282"/>
      <c r="B25" s="263"/>
      <c r="C25" s="23" t="s">
        <v>518</v>
      </c>
      <c r="D25" s="8" t="s">
        <v>519</v>
      </c>
      <c r="E25" s="273"/>
      <c r="F25" s="288"/>
      <c r="G25" s="70" t="s">
        <v>18</v>
      </c>
      <c r="H25" s="26"/>
      <c r="I25" s="284"/>
      <c r="K25" s="56"/>
      <c r="L25" s="56"/>
      <c r="M25" s="56"/>
      <c r="N25" s="56"/>
      <c r="O25" s="56"/>
      <c r="P25" s="56"/>
      <c r="Q25" s="56"/>
      <c r="R25" s="56"/>
      <c r="S25" s="56"/>
      <c r="T25" s="56"/>
      <c r="U25" s="56"/>
    </row>
    <row r="26" spans="1:21" ht="51" x14ac:dyDescent="0.2">
      <c r="A26" s="251"/>
      <c r="B26" s="263"/>
      <c r="C26" s="23" t="s">
        <v>520</v>
      </c>
      <c r="D26" s="8" t="s">
        <v>521</v>
      </c>
      <c r="E26" s="273"/>
      <c r="F26" s="288"/>
      <c r="G26" s="70" t="s">
        <v>18</v>
      </c>
      <c r="H26" s="26"/>
      <c r="I26" s="285"/>
      <c r="K26" s="56"/>
      <c r="L26" s="56"/>
      <c r="M26" s="56"/>
      <c r="N26" s="56"/>
      <c r="O26" s="56"/>
      <c r="P26" s="56"/>
      <c r="Q26" s="56"/>
      <c r="R26" s="56"/>
      <c r="S26" s="56"/>
      <c r="T26" s="56"/>
      <c r="U26" s="56"/>
    </row>
    <row r="27" spans="1:21" ht="16.5" x14ac:dyDescent="0.3">
      <c r="A27" s="259" t="s">
        <v>537</v>
      </c>
      <c r="B27" s="259"/>
      <c r="C27" s="259"/>
      <c r="D27" s="259"/>
      <c r="E27" s="259"/>
      <c r="F27" s="259"/>
      <c r="G27" s="259"/>
      <c r="H27" s="259"/>
      <c r="I27" s="259"/>
      <c r="K27" s="56"/>
      <c r="L27" s="56"/>
      <c r="M27" s="56"/>
      <c r="N27" s="56"/>
      <c r="O27" s="56"/>
      <c r="P27" s="56"/>
      <c r="Q27" s="56"/>
      <c r="R27" s="56"/>
      <c r="S27" s="56"/>
      <c r="T27" s="56"/>
      <c r="U27" s="56"/>
    </row>
    <row r="28" spans="1:21" ht="16.5" x14ac:dyDescent="0.3">
      <c r="A28" s="259" t="s">
        <v>523</v>
      </c>
      <c r="B28" s="259"/>
      <c r="C28" s="259"/>
      <c r="D28" s="259"/>
      <c r="E28" s="260" t="s">
        <v>524</v>
      </c>
      <c r="F28" s="260" t="s">
        <v>525</v>
      </c>
      <c r="G28" s="259" t="s">
        <v>2</v>
      </c>
      <c r="H28" s="259"/>
      <c r="I28" s="260" t="s">
        <v>526</v>
      </c>
      <c r="K28" s="56"/>
      <c r="L28" s="56"/>
      <c r="M28" s="56"/>
      <c r="N28" s="56"/>
      <c r="O28" s="56"/>
      <c r="P28" s="56"/>
      <c r="Q28" s="56"/>
      <c r="R28" s="56"/>
      <c r="S28" s="56"/>
      <c r="T28" s="56"/>
      <c r="U28" s="56"/>
    </row>
    <row r="29" spans="1:21" ht="33" x14ac:dyDescent="0.2">
      <c r="A29" s="71" t="s">
        <v>527</v>
      </c>
      <c r="B29" s="71" t="s">
        <v>528</v>
      </c>
      <c r="C29" s="71" t="s">
        <v>529</v>
      </c>
      <c r="D29" s="71" t="s">
        <v>530</v>
      </c>
      <c r="E29" s="260"/>
      <c r="F29" s="260"/>
      <c r="G29" s="71" t="s">
        <v>4</v>
      </c>
      <c r="H29" s="71" t="s">
        <v>5</v>
      </c>
      <c r="I29" s="261"/>
      <c r="K29" s="56"/>
      <c r="L29" s="56"/>
      <c r="M29" s="56"/>
      <c r="N29" s="56"/>
      <c r="O29" s="56"/>
      <c r="P29" s="56"/>
      <c r="Q29" s="56"/>
      <c r="R29" s="56"/>
      <c r="S29" s="56"/>
      <c r="T29" s="56"/>
      <c r="U29" s="56"/>
    </row>
    <row r="30" spans="1:21" ht="63.75" x14ac:dyDescent="0.2">
      <c r="A30" s="28">
        <v>1</v>
      </c>
      <c r="B30" s="29" t="s">
        <v>538</v>
      </c>
      <c r="C30" s="38"/>
      <c r="D30" s="8" t="s">
        <v>539</v>
      </c>
      <c r="E30" s="76" t="s">
        <v>540</v>
      </c>
      <c r="F30" s="22"/>
      <c r="G30" s="70" t="s">
        <v>18</v>
      </c>
      <c r="H30" s="26"/>
      <c r="I30" s="8" t="s">
        <v>419</v>
      </c>
      <c r="K30" s="56"/>
      <c r="L30" s="56"/>
      <c r="M30" s="56"/>
      <c r="N30" s="56"/>
      <c r="O30" s="56"/>
      <c r="P30" s="56"/>
      <c r="Q30" s="56"/>
      <c r="R30" s="56"/>
      <c r="S30" s="56"/>
      <c r="T30" s="56"/>
      <c r="U30" s="56"/>
    </row>
    <row r="31" spans="1:21" ht="63.75" x14ac:dyDescent="0.2">
      <c r="A31" s="28">
        <v>2</v>
      </c>
      <c r="B31" s="76" t="s">
        <v>541</v>
      </c>
      <c r="C31" s="38"/>
      <c r="D31" s="6" t="s">
        <v>542</v>
      </c>
      <c r="E31" s="76" t="s">
        <v>543</v>
      </c>
      <c r="F31" s="22"/>
      <c r="G31" s="70" t="s">
        <v>18</v>
      </c>
      <c r="H31" s="26"/>
      <c r="I31" s="8" t="s">
        <v>422</v>
      </c>
      <c r="K31" s="56"/>
      <c r="L31" s="56"/>
      <c r="M31" s="56"/>
      <c r="N31" s="56"/>
      <c r="O31" s="56"/>
      <c r="P31" s="56"/>
      <c r="Q31" s="56"/>
      <c r="R31" s="56"/>
      <c r="S31" s="56"/>
      <c r="T31" s="56"/>
      <c r="U31" s="56"/>
    </row>
    <row r="32" spans="1:21" ht="63.75" x14ac:dyDescent="0.2">
      <c r="A32" s="28">
        <v>3</v>
      </c>
      <c r="B32" s="73" t="s">
        <v>544</v>
      </c>
      <c r="C32" s="38"/>
      <c r="D32" s="8" t="s">
        <v>545</v>
      </c>
      <c r="E32" s="76" t="s">
        <v>546</v>
      </c>
      <c r="F32" s="22"/>
      <c r="G32" s="70" t="s">
        <v>18</v>
      </c>
      <c r="H32" s="26"/>
      <c r="I32" s="8" t="s">
        <v>547</v>
      </c>
      <c r="K32" s="56"/>
      <c r="L32" s="56"/>
      <c r="M32" s="56"/>
      <c r="N32" s="56"/>
      <c r="O32" s="56"/>
      <c r="P32" s="56"/>
      <c r="Q32" s="56"/>
      <c r="R32" s="56"/>
      <c r="S32" s="56"/>
      <c r="T32" s="56"/>
      <c r="U32" s="56"/>
    </row>
    <row r="33" spans="1:21" ht="63.75" x14ac:dyDescent="0.2">
      <c r="A33" s="28">
        <v>4</v>
      </c>
      <c r="B33" s="76" t="s">
        <v>548</v>
      </c>
      <c r="C33" s="38"/>
      <c r="D33" s="6" t="s">
        <v>549</v>
      </c>
      <c r="E33" s="76" t="s">
        <v>550</v>
      </c>
      <c r="F33" s="22"/>
      <c r="G33" s="70" t="s">
        <v>18</v>
      </c>
      <c r="H33" s="26"/>
      <c r="I33" s="8" t="s">
        <v>427</v>
      </c>
      <c r="K33" s="56"/>
      <c r="L33" s="56"/>
      <c r="M33" s="56"/>
      <c r="N33" s="56"/>
      <c r="O33" s="56"/>
      <c r="P33" s="56"/>
      <c r="Q33" s="56"/>
      <c r="R33" s="56"/>
      <c r="S33" s="56"/>
      <c r="T33" s="56"/>
      <c r="U33" s="56"/>
    </row>
    <row r="34" spans="1:21" ht="38.25" x14ac:dyDescent="0.2">
      <c r="A34" s="28">
        <v>5</v>
      </c>
      <c r="B34" s="73" t="s">
        <v>551</v>
      </c>
      <c r="C34" s="38"/>
      <c r="D34" s="8" t="s">
        <v>552</v>
      </c>
      <c r="E34" s="76" t="s">
        <v>553</v>
      </c>
      <c r="F34" s="22"/>
      <c r="G34" s="70" t="s">
        <v>18</v>
      </c>
      <c r="H34" s="26"/>
      <c r="I34" s="6" t="s">
        <v>430</v>
      </c>
      <c r="K34" s="56"/>
      <c r="L34" s="56"/>
      <c r="M34" s="56"/>
      <c r="N34" s="56"/>
      <c r="O34" s="56"/>
      <c r="P34" s="56"/>
      <c r="Q34" s="56"/>
      <c r="R34" s="56"/>
      <c r="S34" s="56"/>
      <c r="T34" s="56"/>
      <c r="U34" s="56"/>
    </row>
    <row r="35" spans="1:21" ht="38.25" x14ac:dyDescent="0.2">
      <c r="A35" s="28">
        <v>6</v>
      </c>
      <c r="B35" s="73" t="s">
        <v>554</v>
      </c>
      <c r="C35" s="38"/>
      <c r="D35" s="6" t="s">
        <v>555</v>
      </c>
      <c r="E35" s="76" t="s">
        <v>556</v>
      </c>
      <c r="F35" s="22"/>
      <c r="G35" s="70" t="s">
        <v>18</v>
      </c>
      <c r="H35" s="26"/>
      <c r="I35" s="8" t="s">
        <v>431</v>
      </c>
      <c r="K35" s="56"/>
      <c r="L35" s="56"/>
      <c r="M35" s="56"/>
      <c r="N35" s="56"/>
      <c r="O35" s="56"/>
      <c r="P35" s="56"/>
      <c r="Q35" s="56"/>
      <c r="R35" s="56"/>
      <c r="S35" s="56"/>
      <c r="T35" s="56"/>
      <c r="U35" s="56"/>
    </row>
    <row r="36" spans="1:21" ht="51" x14ac:dyDescent="0.2">
      <c r="A36" s="28">
        <v>7</v>
      </c>
      <c r="B36" s="74" t="s">
        <v>557</v>
      </c>
      <c r="C36" s="38"/>
      <c r="D36" s="8" t="s">
        <v>558</v>
      </c>
      <c r="E36" s="76" t="s">
        <v>559</v>
      </c>
      <c r="F36" s="22"/>
      <c r="G36" s="70" t="s">
        <v>18</v>
      </c>
      <c r="H36" s="26"/>
      <c r="I36" s="8" t="s">
        <v>560</v>
      </c>
      <c r="K36" s="56"/>
      <c r="L36" s="56"/>
      <c r="M36" s="56"/>
      <c r="N36" s="56"/>
      <c r="O36" s="56"/>
      <c r="P36" s="56"/>
      <c r="Q36" s="56"/>
      <c r="R36" s="56"/>
      <c r="S36" s="56"/>
      <c r="T36" s="56"/>
      <c r="U36" s="56"/>
    </row>
    <row r="37" spans="1:21" ht="38.25" x14ac:dyDescent="0.2">
      <c r="A37" s="28">
        <v>8</v>
      </c>
      <c r="B37" s="74" t="s">
        <v>561</v>
      </c>
      <c r="C37" s="38"/>
      <c r="D37" s="8" t="s">
        <v>562</v>
      </c>
      <c r="E37" s="76" t="s">
        <v>563</v>
      </c>
      <c r="F37" s="22"/>
      <c r="G37" s="70" t="s">
        <v>18</v>
      </c>
      <c r="H37" s="26"/>
      <c r="I37" s="6" t="s">
        <v>433</v>
      </c>
      <c r="K37" s="56"/>
      <c r="L37" s="56"/>
      <c r="M37" s="56"/>
      <c r="N37" s="56"/>
      <c r="O37" s="56"/>
      <c r="P37" s="56"/>
      <c r="Q37" s="56"/>
      <c r="R37" s="56"/>
      <c r="S37" s="56"/>
      <c r="T37" s="56"/>
      <c r="U37" s="56"/>
    </row>
    <row r="38" spans="1:21" ht="51" x14ac:dyDescent="0.2">
      <c r="A38" s="28">
        <v>9</v>
      </c>
      <c r="B38" s="76" t="s">
        <v>564</v>
      </c>
      <c r="C38" s="38"/>
      <c r="D38" s="8" t="s">
        <v>565</v>
      </c>
      <c r="E38" s="76" t="s">
        <v>566</v>
      </c>
      <c r="F38" s="22"/>
      <c r="G38" s="70" t="s">
        <v>18</v>
      </c>
      <c r="H38" s="26"/>
      <c r="I38" s="8" t="s">
        <v>567</v>
      </c>
      <c r="K38" s="56"/>
      <c r="L38" s="56"/>
      <c r="M38" s="56"/>
      <c r="N38" s="56"/>
      <c r="O38" s="56"/>
      <c r="P38" s="56"/>
      <c r="Q38" s="56"/>
      <c r="R38" s="56"/>
      <c r="S38" s="56"/>
      <c r="T38" s="56"/>
      <c r="U38" s="56"/>
    </row>
    <row r="39" spans="1:21" ht="51" x14ac:dyDescent="0.2">
      <c r="A39" s="28">
        <v>10</v>
      </c>
      <c r="B39" s="74" t="s">
        <v>568</v>
      </c>
      <c r="C39" s="38"/>
      <c r="D39" s="6" t="s">
        <v>569</v>
      </c>
      <c r="E39" s="76" t="s">
        <v>570</v>
      </c>
      <c r="F39" s="22"/>
      <c r="G39" s="70" t="s">
        <v>18</v>
      </c>
      <c r="H39" s="26"/>
      <c r="I39" s="8" t="s">
        <v>435</v>
      </c>
      <c r="K39" s="56"/>
      <c r="L39" s="56"/>
      <c r="M39" s="56"/>
      <c r="N39" s="56"/>
      <c r="O39" s="56"/>
      <c r="P39" s="56"/>
      <c r="Q39" s="56"/>
      <c r="R39" s="56"/>
      <c r="S39" s="56"/>
      <c r="T39" s="56"/>
      <c r="U39" s="56"/>
    </row>
    <row r="40" spans="1:21" ht="63.75" x14ac:dyDescent="0.2">
      <c r="A40" s="262">
        <v>11</v>
      </c>
      <c r="B40" s="273" t="s">
        <v>436</v>
      </c>
      <c r="C40" s="30" t="s">
        <v>571</v>
      </c>
      <c r="D40" s="6" t="s">
        <v>572</v>
      </c>
      <c r="E40" s="268" t="s">
        <v>573</v>
      </c>
      <c r="F40" s="22"/>
      <c r="G40" s="70" t="s">
        <v>18</v>
      </c>
      <c r="H40" s="26"/>
      <c r="I40" s="254" t="s">
        <v>437</v>
      </c>
      <c r="K40" s="56"/>
      <c r="L40" s="56"/>
      <c r="M40" s="56"/>
      <c r="N40" s="56"/>
      <c r="O40" s="56"/>
      <c r="P40" s="56"/>
      <c r="Q40" s="56"/>
      <c r="R40" s="56"/>
      <c r="S40" s="56"/>
      <c r="T40" s="56"/>
      <c r="U40" s="56"/>
    </row>
    <row r="41" spans="1:21" x14ac:dyDescent="0.2">
      <c r="A41" s="262"/>
      <c r="B41" s="273"/>
      <c r="C41" s="30" t="s">
        <v>574</v>
      </c>
      <c r="D41" s="271" t="s">
        <v>575</v>
      </c>
      <c r="E41" s="280"/>
      <c r="F41" s="264"/>
      <c r="G41" s="70" t="s">
        <v>18</v>
      </c>
      <c r="H41" s="26"/>
      <c r="I41" s="257"/>
      <c r="K41" s="56"/>
      <c r="L41" s="56"/>
      <c r="M41" s="56"/>
      <c r="N41" s="56"/>
      <c r="O41" s="56"/>
      <c r="P41" s="56"/>
      <c r="Q41" s="56"/>
      <c r="R41" s="56"/>
      <c r="S41" s="56"/>
      <c r="T41" s="56"/>
      <c r="U41" s="56"/>
    </row>
    <row r="42" spans="1:21" x14ac:dyDescent="0.2">
      <c r="A42" s="262"/>
      <c r="B42" s="273"/>
      <c r="C42" s="30" t="s">
        <v>576</v>
      </c>
      <c r="D42" s="274"/>
      <c r="E42" s="280"/>
      <c r="F42" s="264"/>
      <c r="G42" s="70" t="s">
        <v>18</v>
      </c>
      <c r="H42" s="26"/>
      <c r="I42" s="257"/>
      <c r="K42" s="56"/>
      <c r="L42" s="56"/>
      <c r="M42" s="56"/>
      <c r="N42" s="56"/>
      <c r="O42" s="56"/>
      <c r="P42" s="56"/>
      <c r="Q42" s="56"/>
      <c r="R42" s="56"/>
      <c r="S42" s="56"/>
      <c r="T42" s="56"/>
      <c r="U42" s="56"/>
    </row>
    <row r="43" spans="1:21" x14ac:dyDescent="0.2">
      <c r="A43" s="262"/>
      <c r="B43" s="273"/>
      <c r="C43" s="30" t="s">
        <v>577</v>
      </c>
      <c r="D43" s="274"/>
      <c r="E43" s="280"/>
      <c r="F43" s="264"/>
      <c r="G43" s="70" t="s">
        <v>18</v>
      </c>
      <c r="H43" s="26"/>
      <c r="I43" s="257"/>
      <c r="K43" s="56"/>
      <c r="L43" s="56"/>
      <c r="M43" s="56"/>
      <c r="N43" s="56"/>
      <c r="O43" s="56"/>
      <c r="P43" s="56"/>
      <c r="Q43" s="56"/>
      <c r="R43" s="56"/>
      <c r="S43" s="56"/>
      <c r="T43" s="56"/>
      <c r="U43" s="56"/>
    </row>
    <row r="44" spans="1:21" ht="38.25" x14ac:dyDescent="0.2">
      <c r="A44" s="262"/>
      <c r="B44" s="273"/>
      <c r="C44" s="8" t="s">
        <v>578</v>
      </c>
      <c r="D44" s="274"/>
      <c r="E44" s="280"/>
      <c r="F44" s="264"/>
      <c r="G44" s="70" t="s">
        <v>18</v>
      </c>
      <c r="H44" s="26"/>
      <c r="I44" s="257"/>
      <c r="K44" s="56"/>
      <c r="L44" s="56"/>
      <c r="M44" s="56"/>
      <c r="N44" s="56"/>
      <c r="O44" s="56"/>
      <c r="P44" s="56"/>
      <c r="Q44" s="56"/>
      <c r="R44" s="56"/>
      <c r="S44" s="56"/>
      <c r="T44" s="56"/>
      <c r="U44" s="56"/>
    </row>
    <row r="45" spans="1:21" ht="25.5" x14ac:dyDescent="0.2">
      <c r="A45" s="262"/>
      <c r="B45" s="273"/>
      <c r="C45" s="8" t="s">
        <v>579</v>
      </c>
      <c r="D45" s="274"/>
      <c r="E45" s="280"/>
      <c r="F45" s="264"/>
      <c r="G45" s="70" t="s">
        <v>18</v>
      </c>
      <c r="H45" s="26"/>
      <c r="I45" s="257"/>
      <c r="K45" s="56"/>
      <c r="L45" s="56"/>
      <c r="M45" s="56"/>
      <c r="N45" s="56"/>
      <c r="O45" s="56"/>
      <c r="P45" s="56"/>
      <c r="Q45" s="56"/>
      <c r="R45" s="56"/>
      <c r="S45" s="56"/>
      <c r="T45" s="56"/>
      <c r="U45" s="56"/>
    </row>
    <row r="46" spans="1:21" ht="25.5" x14ac:dyDescent="0.2">
      <c r="A46" s="262"/>
      <c r="B46" s="273"/>
      <c r="C46" s="8" t="s">
        <v>580</v>
      </c>
      <c r="D46" s="274"/>
      <c r="E46" s="280"/>
      <c r="F46" s="264"/>
      <c r="G46" s="70" t="s">
        <v>18</v>
      </c>
      <c r="H46" s="26"/>
      <c r="I46" s="257"/>
      <c r="K46" s="56"/>
      <c r="L46" s="56"/>
      <c r="M46" s="56"/>
      <c r="N46" s="56"/>
      <c r="O46" s="56"/>
      <c r="P46" s="56"/>
      <c r="Q46" s="56"/>
      <c r="R46" s="56"/>
      <c r="S46" s="56"/>
      <c r="T46" s="56"/>
      <c r="U46" s="56"/>
    </row>
    <row r="47" spans="1:21" ht="25.5" x14ac:dyDescent="0.2">
      <c r="A47" s="262"/>
      <c r="B47" s="273"/>
      <c r="C47" s="8" t="s">
        <v>581</v>
      </c>
      <c r="D47" s="274"/>
      <c r="E47" s="280"/>
      <c r="F47" s="264"/>
      <c r="G47" s="70" t="s">
        <v>18</v>
      </c>
      <c r="H47" s="26"/>
      <c r="I47" s="257"/>
      <c r="K47" s="56"/>
      <c r="L47" s="56"/>
      <c r="M47" s="56"/>
      <c r="N47" s="56"/>
      <c r="O47" s="56"/>
      <c r="P47" s="56"/>
      <c r="Q47" s="56"/>
      <c r="R47" s="56"/>
      <c r="S47" s="56"/>
      <c r="T47" s="56"/>
      <c r="U47" s="56"/>
    </row>
    <row r="48" spans="1:21" ht="25.5" x14ac:dyDescent="0.2">
      <c r="A48" s="262"/>
      <c r="B48" s="273"/>
      <c r="C48" s="8" t="s">
        <v>582</v>
      </c>
      <c r="D48" s="274"/>
      <c r="E48" s="280"/>
      <c r="F48" s="264"/>
      <c r="G48" s="70" t="s">
        <v>18</v>
      </c>
      <c r="H48" s="26"/>
      <c r="I48" s="257"/>
      <c r="K48" s="56"/>
      <c r="L48" s="56"/>
      <c r="M48" s="56"/>
      <c r="N48" s="56"/>
      <c r="O48" s="56"/>
      <c r="P48" s="56"/>
      <c r="Q48" s="56"/>
      <c r="R48" s="56"/>
      <c r="S48" s="56"/>
      <c r="T48" s="56"/>
      <c r="U48" s="56"/>
    </row>
    <row r="49" spans="1:21" ht="38.25" x14ac:dyDescent="0.2">
      <c r="A49" s="262"/>
      <c r="B49" s="273"/>
      <c r="C49" s="8" t="s">
        <v>583</v>
      </c>
      <c r="D49" s="274"/>
      <c r="E49" s="269"/>
      <c r="F49" s="264"/>
      <c r="G49" s="70" t="s">
        <v>18</v>
      </c>
      <c r="H49" s="26"/>
      <c r="I49" s="258"/>
      <c r="K49" s="56"/>
      <c r="L49" s="56"/>
      <c r="M49" s="56"/>
      <c r="N49" s="56"/>
      <c r="O49" s="56"/>
      <c r="P49" s="56"/>
      <c r="Q49" s="56"/>
      <c r="R49" s="56"/>
      <c r="S49" s="56"/>
      <c r="T49" s="56"/>
      <c r="U49" s="56"/>
    </row>
    <row r="50" spans="1:21" ht="38.25" x14ac:dyDescent="0.2">
      <c r="A50" s="77">
        <v>12</v>
      </c>
      <c r="B50" s="74" t="s">
        <v>438</v>
      </c>
      <c r="C50" s="38"/>
      <c r="D50" s="6" t="s">
        <v>439</v>
      </c>
      <c r="E50" s="76" t="s">
        <v>584</v>
      </c>
      <c r="F50" s="22"/>
      <c r="G50" s="70" t="s">
        <v>18</v>
      </c>
      <c r="H50" s="26"/>
      <c r="I50" s="6" t="s">
        <v>440</v>
      </c>
      <c r="K50" s="56"/>
      <c r="L50" s="56"/>
      <c r="M50" s="56"/>
      <c r="N50" s="56"/>
      <c r="O50" s="56"/>
      <c r="P50" s="56"/>
      <c r="Q50" s="56"/>
      <c r="R50" s="56"/>
      <c r="S50" s="56"/>
      <c r="T50" s="56"/>
      <c r="U50" s="56"/>
    </row>
    <row r="51" spans="1:21" ht="89.25" x14ac:dyDescent="0.2">
      <c r="A51" s="77">
        <v>13</v>
      </c>
      <c r="B51" s="74" t="s">
        <v>442</v>
      </c>
      <c r="C51" s="38"/>
      <c r="D51" s="8" t="s">
        <v>585</v>
      </c>
      <c r="E51" s="76" t="s">
        <v>586</v>
      </c>
      <c r="F51" s="22"/>
      <c r="G51" s="70" t="s">
        <v>18</v>
      </c>
      <c r="H51" s="26"/>
      <c r="I51" s="8" t="s">
        <v>443</v>
      </c>
      <c r="K51" s="56"/>
      <c r="L51" s="56"/>
      <c r="M51" s="56"/>
      <c r="N51" s="56"/>
      <c r="O51" s="56"/>
      <c r="P51" s="56"/>
      <c r="Q51" s="56"/>
      <c r="R51" s="56"/>
      <c r="S51" s="56"/>
      <c r="T51" s="56"/>
      <c r="U51" s="56"/>
    </row>
    <row r="52" spans="1:21" ht="63.75" x14ac:dyDescent="0.2">
      <c r="A52" s="270">
        <v>14</v>
      </c>
      <c r="B52" s="74" t="s">
        <v>444</v>
      </c>
      <c r="C52" s="38"/>
      <c r="D52" s="6" t="s">
        <v>587</v>
      </c>
      <c r="E52" s="76" t="s">
        <v>588</v>
      </c>
      <c r="F52" s="22"/>
      <c r="G52" s="70" t="s">
        <v>18</v>
      </c>
      <c r="H52" s="26"/>
      <c r="I52" s="254" t="s">
        <v>445</v>
      </c>
      <c r="K52" s="56"/>
      <c r="L52" s="56"/>
      <c r="M52" s="56"/>
      <c r="N52" s="56"/>
      <c r="O52" s="56"/>
      <c r="P52" s="56"/>
      <c r="Q52" s="56"/>
      <c r="R52" s="56"/>
      <c r="S52" s="56"/>
      <c r="T52" s="56"/>
      <c r="U52" s="56"/>
    </row>
    <row r="53" spans="1:21" x14ac:dyDescent="0.2">
      <c r="A53" s="270"/>
      <c r="B53" s="263" t="s">
        <v>589</v>
      </c>
      <c r="C53" s="286" t="s">
        <v>590</v>
      </c>
      <c r="D53" s="287"/>
      <c r="E53" s="268" t="s">
        <v>591</v>
      </c>
      <c r="F53" s="266"/>
      <c r="G53" s="250" t="s">
        <v>18</v>
      </c>
      <c r="H53" s="252"/>
      <c r="I53" s="256"/>
      <c r="K53" s="56"/>
      <c r="L53" s="56"/>
      <c r="M53" s="56"/>
      <c r="N53" s="56"/>
      <c r="O53" s="56"/>
      <c r="P53" s="56"/>
      <c r="Q53" s="56"/>
      <c r="R53" s="56"/>
      <c r="S53" s="56"/>
      <c r="T53" s="56"/>
      <c r="U53" s="56"/>
    </row>
    <row r="54" spans="1:21" ht="51" x14ac:dyDescent="0.2">
      <c r="A54" s="270"/>
      <c r="B54" s="263"/>
      <c r="C54" s="6" t="s">
        <v>592</v>
      </c>
      <c r="D54" s="38"/>
      <c r="E54" s="280"/>
      <c r="F54" s="281"/>
      <c r="G54" s="251"/>
      <c r="H54" s="253"/>
      <c r="I54" s="256"/>
      <c r="K54" s="56"/>
      <c r="L54" s="56"/>
      <c r="M54" s="56"/>
      <c r="N54" s="56"/>
      <c r="O54" s="56"/>
      <c r="P54" s="56"/>
      <c r="Q54" s="56"/>
      <c r="R54" s="56"/>
      <c r="S54" s="56"/>
      <c r="T54" s="56"/>
      <c r="U54" s="56"/>
    </row>
    <row r="55" spans="1:21" ht="63.75" x14ac:dyDescent="0.2">
      <c r="A55" s="270"/>
      <c r="B55" s="263"/>
      <c r="C55" s="6" t="s">
        <v>593</v>
      </c>
      <c r="D55" s="38"/>
      <c r="E55" s="280"/>
      <c r="F55" s="281"/>
      <c r="G55" s="70" t="s">
        <v>18</v>
      </c>
      <c r="H55" s="26"/>
      <c r="I55" s="256"/>
      <c r="K55" s="56"/>
      <c r="L55" s="56"/>
      <c r="M55" s="56"/>
      <c r="N55" s="56"/>
      <c r="O55" s="56"/>
      <c r="P55" s="56"/>
      <c r="Q55" s="56"/>
      <c r="R55" s="56"/>
      <c r="S55" s="56"/>
      <c r="T55" s="56"/>
      <c r="U55" s="56"/>
    </row>
    <row r="56" spans="1:21" ht="51" x14ac:dyDescent="0.2">
      <c r="A56" s="270"/>
      <c r="B56" s="263"/>
      <c r="C56" s="8" t="s">
        <v>594</v>
      </c>
      <c r="D56" s="38"/>
      <c r="E56" s="280"/>
      <c r="F56" s="281"/>
      <c r="G56" s="70" t="s">
        <v>18</v>
      </c>
      <c r="H56" s="26"/>
      <c r="I56" s="256"/>
      <c r="K56" s="56"/>
      <c r="L56" s="56"/>
      <c r="M56" s="56"/>
      <c r="N56" s="56"/>
      <c r="O56" s="56"/>
      <c r="P56" s="56"/>
      <c r="Q56" s="56"/>
      <c r="R56" s="56"/>
      <c r="S56" s="56"/>
      <c r="T56" s="56"/>
      <c r="U56" s="56"/>
    </row>
    <row r="57" spans="1:21" ht="114.75" x14ac:dyDescent="0.2">
      <c r="A57" s="270"/>
      <c r="B57" s="263"/>
      <c r="C57" s="8" t="s">
        <v>595</v>
      </c>
      <c r="D57" s="38"/>
      <c r="E57" s="280"/>
      <c r="F57" s="281"/>
      <c r="G57" s="70" t="s">
        <v>18</v>
      </c>
      <c r="H57" s="26"/>
      <c r="I57" s="256"/>
      <c r="K57" s="56"/>
      <c r="L57" s="56"/>
      <c r="M57" s="56"/>
      <c r="N57" s="56"/>
      <c r="O57" s="56"/>
      <c r="P57" s="56"/>
      <c r="Q57" s="56"/>
      <c r="R57" s="56"/>
      <c r="S57" s="56"/>
      <c r="T57" s="56"/>
      <c r="U57" s="56"/>
    </row>
    <row r="58" spans="1:21" ht="89.25" x14ac:dyDescent="0.2">
      <c r="A58" s="270"/>
      <c r="B58" s="263"/>
      <c r="C58" s="8" t="s">
        <v>596</v>
      </c>
      <c r="D58" s="38"/>
      <c r="E58" s="280"/>
      <c r="F58" s="281"/>
      <c r="G58" s="70" t="s">
        <v>18</v>
      </c>
      <c r="H58" s="26"/>
      <c r="I58" s="256"/>
      <c r="K58" s="56"/>
      <c r="L58" s="56"/>
      <c r="M58" s="56"/>
      <c r="N58" s="56"/>
      <c r="O58" s="56"/>
      <c r="P58" s="56"/>
      <c r="Q58" s="56"/>
      <c r="R58" s="56"/>
      <c r="S58" s="56"/>
      <c r="T58" s="56"/>
      <c r="U58" s="56"/>
    </row>
    <row r="59" spans="1:21" ht="51" x14ac:dyDescent="0.2">
      <c r="A59" s="270"/>
      <c r="B59" s="263"/>
      <c r="C59" s="6" t="s">
        <v>597</v>
      </c>
      <c r="D59" s="38"/>
      <c r="E59" s="280"/>
      <c r="F59" s="281"/>
      <c r="G59" s="70" t="s">
        <v>18</v>
      </c>
      <c r="H59" s="26"/>
      <c r="I59" s="256"/>
      <c r="K59" s="56"/>
      <c r="L59" s="56"/>
      <c r="M59" s="56"/>
      <c r="N59" s="56"/>
      <c r="O59" s="56"/>
      <c r="P59" s="56"/>
      <c r="Q59" s="56"/>
      <c r="R59" s="56"/>
      <c r="S59" s="56"/>
      <c r="T59" s="56"/>
      <c r="U59" s="56"/>
    </row>
    <row r="60" spans="1:21" ht="102" x14ac:dyDescent="0.2">
      <c r="A60" s="270"/>
      <c r="B60" s="263"/>
      <c r="C60" s="6" t="s">
        <v>598</v>
      </c>
      <c r="D60" s="38"/>
      <c r="E60" s="269"/>
      <c r="F60" s="267"/>
      <c r="G60" s="70" t="s">
        <v>18</v>
      </c>
      <c r="H60" s="26"/>
      <c r="I60" s="255"/>
      <c r="K60" s="56"/>
      <c r="L60" s="56"/>
      <c r="M60" s="56"/>
      <c r="N60" s="56"/>
      <c r="O60" s="56"/>
      <c r="P60" s="56"/>
      <c r="Q60" s="56"/>
      <c r="R60" s="56"/>
      <c r="S60" s="56"/>
      <c r="T60" s="56"/>
      <c r="U60" s="56"/>
    </row>
    <row r="61" spans="1:21" ht="25.5" customHeight="1" x14ac:dyDescent="0.2">
      <c r="A61" s="262">
        <v>15</v>
      </c>
      <c r="B61" s="265" t="s">
        <v>449</v>
      </c>
      <c r="C61" s="38"/>
      <c r="D61" s="8" t="s">
        <v>599</v>
      </c>
      <c r="E61" s="263" t="s">
        <v>600</v>
      </c>
      <c r="F61" s="266"/>
      <c r="G61" s="250" t="s">
        <v>18</v>
      </c>
      <c r="H61" s="252"/>
      <c r="I61" s="254" t="s">
        <v>451</v>
      </c>
      <c r="K61" s="56"/>
      <c r="L61" s="56"/>
      <c r="M61" s="56"/>
      <c r="N61" s="56"/>
      <c r="O61" s="56"/>
      <c r="P61" s="56"/>
      <c r="Q61" s="56"/>
      <c r="R61" s="56"/>
      <c r="S61" s="56"/>
      <c r="T61" s="56"/>
      <c r="U61" s="56"/>
    </row>
    <row r="62" spans="1:21" ht="25.5" x14ac:dyDescent="0.2">
      <c r="A62" s="262"/>
      <c r="B62" s="265"/>
      <c r="C62" s="6" t="s">
        <v>450</v>
      </c>
      <c r="D62" s="38"/>
      <c r="E62" s="263"/>
      <c r="F62" s="267"/>
      <c r="G62" s="251"/>
      <c r="H62" s="253"/>
      <c r="I62" s="256"/>
      <c r="K62" s="56"/>
      <c r="L62" s="56"/>
      <c r="M62" s="56"/>
      <c r="N62" s="56"/>
      <c r="O62" s="56"/>
      <c r="P62" s="56"/>
      <c r="Q62" s="56"/>
      <c r="R62" s="56"/>
      <c r="S62" s="56"/>
      <c r="T62" s="56"/>
      <c r="U62" s="56"/>
    </row>
    <row r="63" spans="1:21" ht="38.25" x14ac:dyDescent="0.2">
      <c r="A63" s="262"/>
      <c r="B63" s="265" t="s">
        <v>601</v>
      </c>
      <c r="C63" s="38"/>
      <c r="D63" s="8" t="s">
        <v>602</v>
      </c>
      <c r="E63" s="268" t="s">
        <v>603</v>
      </c>
      <c r="F63" s="266"/>
      <c r="G63" s="250" t="s">
        <v>18</v>
      </c>
      <c r="H63" s="252"/>
      <c r="I63" s="256"/>
      <c r="K63" s="56"/>
      <c r="L63" s="56"/>
      <c r="M63" s="56"/>
      <c r="N63" s="56"/>
      <c r="O63" s="56"/>
      <c r="P63" s="56"/>
      <c r="Q63" s="56"/>
      <c r="R63" s="56"/>
      <c r="S63" s="56"/>
      <c r="T63" s="56"/>
      <c r="U63" s="56"/>
    </row>
    <row r="64" spans="1:21" ht="76.5" x14ac:dyDescent="0.2">
      <c r="A64" s="262"/>
      <c r="B64" s="265"/>
      <c r="C64" s="6" t="s">
        <v>604</v>
      </c>
      <c r="D64" s="38"/>
      <c r="E64" s="269"/>
      <c r="F64" s="267"/>
      <c r="G64" s="251"/>
      <c r="H64" s="253"/>
      <c r="I64" s="255"/>
      <c r="K64" s="56"/>
      <c r="L64" s="56"/>
      <c r="M64" s="56"/>
      <c r="N64" s="56"/>
      <c r="O64" s="56"/>
      <c r="P64" s="56"/>
      <c r="Q64" s="56"/>
      <c r="R64" s="56"/>
      <c r="S64" s="56"/>
      <c r="T64" s="56"/>
      <c r="U64" s="56"/>
    </row>
    <row r="65" spans="1:21" ht="25.5" x14ac:dyDescent="0.2">
      <c r="A65" s="262">
        <v>16</v>
      </c>
      <c r="B65" s="263" t="s">
        <v>449</v>
      </c>
      <c r="C65" s="31" t="s">
        <v>452</v>
      </c>
      <c r="D65" s="38"/>
      <c r="E65" s="263" t="s">
        <v>605</v>
      </c>
      <c r="F65" s="264"/>
      <c r="G65" s="70" t="s">
        <v>18</v>
      </c>
      <c r="H65" s="26"/>
      <c r="I65" s="254" t="s">
        <v>453</v>
      </c>
      <c r="K65" s="56"/>
      <c r="L65" s="56"/>
      <c r="M65" s="56"/>
      <c r="N65" s="56"/>
      <c r="O65" s="56"/>
      <c r="P65" s="56"/>
      <c r="Q65" s="56"/>
      <c r="R65" s="56"/>
      <c r="S65" s="56"/>
      <c r="T65" s="56"/>
      <c r="U65" s="56"/>
    </row>
    <row r="66" spans="1:21" ht="38.25" x14ac:dyDescent="0.2">
      <c r="A66" s="262"/>
      <c r="B66" s="263"/>
      <c r="C66" s="6" t="s">
        <v>606</v>
      </c>
      <c r="D66" s="38"/>
      <c r="E66" s="263"/>
      <c r="F66" s="264"/>
      <c r="G66" s="70" t="s">
        <v>18</v>
      </c>
      <c r="H66" s="26"/>
      <c r="I66" s="258"/>
      <c r="K66" s="56"/>
      <c r="L66" s="56"/>
      <c r="M66" s="56"/>
      <c r="N66" s="56"/>
      <c r="O66" s="56"/>
      <c r="P66" s="56"/>
      <c r="Q66" s="56"/>
      <c r="R66" s="56"/>
      <c r="S66" s="56"/>
      <c r="T66" s="56"/>
      <c r="U66" s="56"/>
    </row>
    <row r="67" spans="1:21" ht="140.25" x14ac:dyDescent="0.2">
      <c r="A67" s="73">
        <v>17</v>
      </c>
      <c r="B67" s="76" t="s">
        <v>454</v>
      </c>
      <c r="C67" s="38"/>
      <c r="D67" s="8" t="s">
        <v>607</v>
      </c>
      <c r="E67" s="76" t="s">
        <v>608</v>
      </c>
      <c r="F67" s="22"/>
      <c r="G67" s="70" t="s">
        <v>18</v>
      </c>
      <c r="H67" s="26"/>
      <c r="I67" s="75" t="s">
        <v>455</v>
      </c>
      <c r="K67" s="56"/>
      <c r="L67" s="56"/>
      <c r="M67" s="56"/>
      <c r="N67" s="56"/>
      <c r="O67" s="56"/>
      <c r="P67" s="56"/>
      <c r="Q67" s="56"/>
      <c r="R67" s="56"/>
      <c r="S67" s="56"/>
      <c r="T67" s="56"/>
      <c r="U67" s="56"/>
    </row>
    <row r="68" spans="1:21" ht="76.5" customHeight="1" x14ac:dyDescent="0.2">
      <c r="A68" s="262">
        <v>18</v>
      </c>
      <c r="B68" s="76" t="s">
        <v>456</v>
      </c>
      <c r="C68" s="38"/>
      <c r="D68" s="6" t="s">
        <v>609</v>
      </c>
      <c r="E68" s="76" t="s">
        <v>610</v>
      </c>
      <c r="F68" s="22"/>
      <c r="G68" s="70" t="s">
        <v>18</v>
      </c>
      <c r="H68" s="26"/>
      <c r="I68" s="254" t="s">
        <v>457</v>
      </c>
      <c r="K68" s="56"/>
      <c r="L68" s="56"/>
      <c r="M68" s="56"/>
      <c r="N68" s="56"/>
      <c r="O68" s="56"/>
      <c r="P68" s="56"/>
      <c r="Q68" s="56"/>
      <c r="R68" s="56"/>
      <c r="S68" s="56"/>
      <c r="T68" s="56"/>
      <c r="U68" s="56"/>
    </row>
    <row r="69" spans="1:21" ht="76.5" x14ac:dyDescent="0.2">
      <c r="A69" s="262"/>
      <c r="B69" s="76" t="s">
        <v>611</v>
      </c>
      <c r="C69" s="8" t="s">
        <v>612</v>
      </c>
      <c r="D69" s="38"/>
      <c r="E69" s="76" t="s">
        <v>603</v>
      </c>
      <c r="F69" s="22"/>
      <c r="G69" s="70" t="s">
        <v>18</v>
      </c>
      <c r="H69" s="26"/>
      <c r="I69" s="255"/>
      <c r="K69" s="56"/>
      <c r="L69" s="56"/>
      <c r="M69" s="56"/>
      <c r="N69" s="56"/>
      <c r="O69" s="56"/>
      <c r="P69" s="56"/>
      <c r="Q69" s="56"/>
      <c r="R69" s="56"/>
      <c r="S69" s="56"/>
      <c r="T69" s="56"/>
      <c r="U69" s="56"/>
    </row>
    <row r="70" spans="1:21" ht="51" x14ac:dyDescent="0.2">
      <c r="A70" s="262">
        <v>19</v>
      </c>
      <c r="B70" s="273" t="s">
        <v>458</v>
      </c>
      <c r="C70" s="38"/>
      <c r="D70" s="6" t="s">
        <v>613</v>
      </c>
      <c r="E70" s="263" t="s">
        <v>614</v>
      </c>
      <c r="F70" s="264"/>
      <c r="G70" s="250" t="s">
        <v>18</v>
      </c>
      <c r="H70" s="252"/>
      <c r="I70" s="254" t="s">
        <v>615</v>
      </c>
      <c r="K70" s="56"/>
      <c r="L70" s="56"/>
      <c r="M70" s="56"/>
      <c r="N70" s="56"/>
      <c r="O70" s="56"/>
      <c r="P70" s="56"/>
      <c r="Q70" s="56"/>
      <c r="R70" s="56"/>
      <c r="S70" s="56"/>
      <c r="T70" s="56"/>
      <c r="U70" s="56"/>
    </row>
    <row r="71" spans="1:21" ht="15" x14ac:dyDescent="0.2">
      <c r="A71" s="262"/>
      <c r="B71" s="273"/>
      <c r="C71" s="22" t="s">
        <v>616</v>
      </c>
      <c r="D71" s="38"/>
      <c r="E71" s="263"/>
      <c r="F71" s="264"/>
      <c r="G71" s="251"/>
      <c r="H71" s="253"/>
      <c r="I71" s="257"/>
      <c r="K71" s="56"/>
      <c r="L71" s="56"/>
      <c r="M71" s="56"/>
      <c r="N71" s="56"/>
      <c r="O71" s="56"/>
      <c r="P71" s="56"/>
      <c r="Q71" s="56"/>
      <c r="R71" s="56"/>
      <c r="S71" s="56"/>
      <c r="T71" s="56"/>
      <c r="U71" s="56"/>
    </row>
    <row r="72" spans="1:21" ht="15" x14ac:dyDescent="0.2">
      <c r="A72" s="262"/>
      <c r="B72" s="273"/>
      <c r="C72" s="22" t="s">
        <v>617</v>
      </c>
      <c r="D72" s="38"/>
      <c r="E72" s="263"/>
      <c r="F72" s="264"/>
      <c r="G72" s="70" t="s">
        <v>18</v>
      </c>
      <c r="H72" s="26"/>
      <c r="I72" s="257"/>
      <c r="K72" s="56"/>
      <c r="L72" s="56"/>
      <c r="M72" s="56"/>
      <c r="N72" s="56"/>
      <c r="O72" s="56"/>
      <c r="P72" s="56"/>
      <c r="Q72" s="56"/>
      <c r="R72" s="56"/>
      <c r="S72" s="56"/>
      <c r="T72" s="56"/>
      <c r="U72" s="56"/>
    </row>
    <row r="73" spans="1:21" ht="25.5" x14ac:dyDescent="0.2">
      <c r="A73" s="262"/>
      <c r="B73" s="273"/>
      <c r="C73" s="6" t="s">
        <v>618</v>
      </c>
      <c r="D73" s="38"/>
      <c r="E73" s="263"/>
      <c r="F73" s="264"/>
      <c r="G73" s="70" t="s">
        <v>18</v>
      </c>
      <c r="H73" s="26"/>
      <c r="I73" s="258"/>
      <c r="K73" s="56"/>
      <c r="L73" s="56"/>
      <c r="M73" s="56"/>
      <c r="N73" s="56"/>
      <c r="O73" s="56"/>
      <c r="P73" s="56"/>
      <c r="Q73" s="56"/>
      <c r="R73" s="56"/>
      <c r="S73" s="56"/>
      <c r="T73" s="56"/>
      <c r="U73" s="56"/>
    </row>
    <row r="74" spans="1:21" ht="51" x14ac:dyDescent="0.2">
      <c r="A74" s="73">
        <v>20</v>
      </c>
      <c r="B74" s="74" t="s">
        <v>459</v>
      </c>
      <c r="C74" s="38"/>
      <c r="D74" s="6" t="s">
        <v>619</v>
      </c>
      <c r="E74" s="76" t="s">
        <v>620</v>
      </c>
      <c r="F74" s="22"/>
      <c r="G74" s="70" t="s">
        <v>18</v>
      </c>
      <c r="H74" s="26"/>
      <c r="I74" s="8" t="s">
        <v>460</v>
      </c>
      <c r="K74" s="56"/>
      <c r="L74" s="56"/>
      <c r="M74" s="56"/>
      <c r="N74" s="56"/>
      <c r="O74" s="56"/>
      <c r="P74" s="56"/>
      <c r="Q74" s="56"/>
      <c r="R74" s="56"/>
      <c r="S74" s="56"/>
      <c r="T74" s="56"/>
      <c r="U74" s="56"/>
    </row>
    <row r="75" spans="1:21" ht="25.5" x14ac:dyDescent="0.2">
      <c r="A75" s="262">
        <v>21</v>
      </c>
      <c r="B75" s="273" t="s">
        <v>463</v>
      </c>
      <c r="C75" s="38"/>
      <c r="D75" s="8" t="s">
        <v>621</v>
      </c>
      <c r="E75" s="263" t="s">
        <v>622</v>
      </c>
      <c r="F75" s="263"/>
      <c r="G75" s="250" t="s">
        <v>18</v>
      </c>
      <c r="H75" s="252"/>
      <c r="I75" s="254" t="s">
        <v>464</v>
      </c>
      <c r="K75" s="56"/>
      <c r="L75" s="56"/>
      <c r="M75" s="56"/>
      <c r="N75" s="56"/>
      <c r="O75" s="56"/>
      <c r="P75" s="56"/>
      <c r="Q75" s="56"/>
      <c r="R75" s="56"/>
      <c r="S75" s="56"/>
      <c r="T75" s="56"/>
      <c r="U75" s="56"/>
    </row>
    <row r="76" spans="1:21" ht="25.5" x14ac:dyDescent="0.2">
      <c r="A76" s="262"/>
      <c r="B76" s="273"/>
      <c r="C76" s="6" t="s">
        <v>623</v>
      </c>
      <c r="D76" s="38"/>
      <c r="E76" s="263"/>
      <c r="F76" s="263"/>
      <c r="G76" s="251"/>
      <c r="H76" s="253"/>
      <c r="I76" s="255"/>
      <c r="K76" s="56"/>
      <c r="L76" s="56"/>
      <c r="M76" s="56"/>
      <c r="N76" s="56"/>
      <c r="O76" s="56"/>
      <c r="P76" s="56"/>
      <c r="Q76" s="56"/>
      <c r="R76" s="56"/>
      <c r="S76" s="56"/>
      <c r="T76" s="56"/>
      <c r="U76" s="56"/>
    </row>
    <row r="77" spans="1:21" ht="63.75" x14ac:dyDescent="0.2">
      <c r="A77" s="73">
        <v>22</v>
      </c>
      <c r="B77" s="74" t="s">
        <v>463</v>
      </c>
      <c r="C77" s="8" t="s">
        <v>624</v>
      </c>
      <c r="D77" s="38"/>
      <c r="E77" s="76" t="s">
        <v>625</v>
      </c>
      <c r="F77" s="22"/>
      <c r="G77" s="70" t="s">
        <v>18</v>
      </c>
      <c r="H77" s="26"/>
      <c r="I77" s="8" t="s">
        <v>466</v>
      </c>
      <c r="K77" s="56"/>
      <c r="L77" s="56"/>
      <c r="M77" s="56"/>
      <c r="N77" s="56"/>
      <c r="O77" s="56"/>
      <c r="P77" s="56"/>
      <c r="Q77" s="56"/>
      <c r="R77" s="56"/>
      <c r="S77" s="56"/>
      <c r="T77" s="56"/>
      <c r="U77" s="56"/>
    </row>
    <row r="78" spans="1:21" ht="63.75" x14ac:dyDescent="0.2">
      <c r="A78" s="73">
        <v>23</v>
      </c>
      <c r="B78" s="74" t="s">
        <v>463</v>
      </c>
      <c r="C78" s="6" t="s">
        <v>626</v>
      </c>
      <c r="D78" s="38"/>
      <c r="E78" s="76" t="s">
        <v>627</v>
      </c>
      <c r="F78" s="22"/>
      <c r="G78" s="70" t="s">
        <v>18</v>
      </c>
      <c r="H78" s="26"/>
      <c r="I78" s="8" t="s">
        <v>467</v>
      </c>
      <c r="K78" s="56"/>
      <c r="L78" s="56"/>
      <c r="M78" s="56"/>
      <c r="N78" s="56"/>
      <c r="O78" s="56"/>
      <c r="P78" s="56"/>
      <c r="Q78" s="56"/>
      <c r="R78" s="56"/>
      <c r="S78" s="56"/>
      <c r="T78" s="56"/>
      <c r="U78" s="56"/>
    </row>
    <row r="79" spans="1:21" ht="76.5" x14ac:dyDescent="0.2">
      <c r="A79" s="270">
        <v>24</v>
      </c>
      <c r="B79" s="74" t="s">
        <v>468</v>
      </c>
      <c r="C79" s="38"/>
      <c r="D79" s="8" t="s">
        <v>628</v>
      </c>
      <c r="E79" s="76" t="s">
        <v>629</v>
      </c>
      <c r="F79" s="22"/>
      <c r="G79" s="70" t="s">
        <v>18</v>
      </c>
      <c r="H79" s="26"/>
      <c r="I79" s="254" t="s">
        <v>469</v>
      </c>
      <c r="K79" s="56"/>
      <c r="L79" s="56"/>
      <c r="M79" s="56"/>
      <c r="N79" s="56"/>
      <c r="O79" s="56"/>
      <c r="P79" s="56"/>
      <c r="Q79" s="56"/>
      <c r="R79" s="56"/>
      <c r="S79" s="56"/>
      <c r="T79" s="56"/>
      <c r="U79" s="56"/>
    </row>
    <row r="80" spans="1:21" ht="76.5" x14ac:dyDescent="0.2">
      <c r="A80" s="270"/>
      <c r="B80" s="76" t="s">
        <v>611</v>
      </c>
      <c r="C80" s="8" t="s">
        <v>612</v>
      </c>
      <c r="D80" s="38"/>
      <c r="E80" s="76" t="s">
        <v>603</v>
      </c>
      <c r="F80" s="22"/>
      <c r="G80" s="70" t="s">
        <v>18</v>
      </c>
      <c r="H80" s="26"/>
      <c r="I80" s="255"/>
      <c r="K80" s="56"/>
      <c r="L80" s="56"/>
      <c r="M80" s="56"/>
      <c r="N80" s="56"/>
      <c r="O80" s="56"/>
      <c r="P80" s="56"/>
      <c r="Q80" s="56"/>
      <c r="R80" s="56"/>
      <c r="S80" s="56"/>
      <c r="T80" s="56"/>
      <c r="U80" s="56"/>
    </row>
    <row r="81" spans="1:21" ht="63.75" x14ac:dyDescent="0.2">
      <c r="A81" s="77">
        <v>25</v>
      </c>
      <c r="B81" s="74" t="s">
        <v>630</v>
      </c>
      <c r="C81" s="30" t="s">
        <v>631</v>
      </c>
      <c r="D81" s="8" t="s">
        <v>632</v>
      </c>
      <c r="E81" s="76" t="s">
        <v>633</v>
      </c>
      <c r="F81" s="22"/>
      <c r="G81" s="70" t="s">
        <v>18</v>
      </c>
      <c r="H81" s="26"/>
      <c r="I81" s="8" t="s">
        <v>634</v>
      </c>
      <c r="K81" s="56"/>
      <c r="L81" s="56"/>
      <c r="M81" s="56"/>
      <c r="N81" s="56"/>
      <c r="O81" s="56"/>
      <c r="P81" s="56"/>
      <c r="Q81" s="56"/>
      <c r="R81" s="56"/>
      <c r="S81" s="56"/>
      <c r="T81" s="56"/>
      <c r="U81" s="56"/>
    </row>
    <row r="82" spans="1:21" ht="51" customHeight="1" x14ac:dyDescent="0.2">
      <c r="A82" s="77">
        <v>26</v>
      </c>
      <c r="B82" s="74" t="s">
        <v>471</v>
      </c>
      <c r="C82" s="38"/>
      <c r="D82" s="6" t="s">
        <v>635</v>
      </c>
      <c r="E82" s="76" t="s">
        <v>636</v>
      </c>
      <c r="F82" s="22"/>
      <c r="G82" s="70" t="s">
        <v>18</v>
      </c>
      <c r="H82" s="26"/>
      <c r="I82" s="254" t="s">
        <v>472</v>
      </c>
      <c r="K82" s="56"/>
      <c r="L82" s="56"/>
      <c r="M82" s="56"/>
      <c r="N82" s="56"/>
      <c r="O82" s="56"/>
      <c r="P82" s="56"/>
      <c r="Q82" s="56"/>
      <c r="R82" s="56"/>
      <c r="S82" s="56"/>
      <c r="T82" s="56"/>
      <c r="U82" s="56"/>
    </row>
    <row r="83" spans="1:21" ht="63.75" x14ac:dyDescent="0.2">
      <c r="A83" s="77">
        <v>27</v>
      </c>
      <c r="B83" s="74" t="s">
        <v>185</v>
      </c>
      <c r="C83" s="38"/>
      <c r="D83" s="8" t="s">
        <v>637</v>
      </c>
      <c r="E83" s="76" t="s">
        <v>638</v>
      </c>
      <c r="F83" s="22"/>
      <c r="G83" s="70" t="s">
        <v>18</v>
      </c>
      <c r="H83" s="26"/>
      <c r="I83" s="255"/>
      <c r="K83" s="56"/>
      <c r="L83" s="56"/>
      <c r="M83" s="56"/>
      <c r="N83" s="56"/>
      <c r="O83" s="56"/>
      <c r="P83" s="56"/>
      <c r="Q83" s="56"/>
      <c r="R83" s="56"/>
      <c r="S83" s="56"/>
      <c r="T83" s="56"/>
      <c r="U83" s="56"/>
    </row>
    <row r="84" spans="1:21" ht="153" customHeight="1" x14ac:dyDescent="0.2">
      <c r="A84" s="270">
        <v>28</v>
      </c>
      <c r="B84" s="74" t="s">
        <v>639</v>
      </c>
      <c r="C84" s="38"/>
      <c r="D84" s="38"/>
      <c r="E84" s="79" t="s">
        <v>640</v>
      </c>
      <c r="F84" s="22"/>
      <c r="G84" s="70" t="s">
        <v>18</v>
      </c>
      <c r="H84" s="26"/>
      <c r="I84" s="254" t="s">
        <v>474</v>
      </c>
      <c r="K84" s="56"/>
      <c r="L84" s="56"/>
      <c r="M84" s="56"/>
      <c r="N84" s="56"/>
      <c r="O84" s="56"/>
      <c r="P84" s="56"/>
      <c r="Q84" s="56"/>
      <c r="R84" s="56"/>
      <c r="S84" s="56"/>
      <c r="T84" s="56"/>
      <c r="U84" s="56"/>
    </row>
    <row r="85" spans="1:21" ht="38.25" x14ac:dyDescent="0.2">
      <c r="A85" s="270"/>
      <c r="B85" s="273" t="s">
        <v>641</v>
      </c>
      <c r="C85" s="8" t="s">
        <v>642</v>
      </c>
      <c r="D85" s="6" t="s">
        <v>643</v>
      </c>
      <c r="E85" s="265" t="s">
        <v>644</v>
      </c>
      <c r="F85" s="264"/>
      <c r="G85" s="70" t="s">
        <v>18</v>
      </c>
      <c r="H85" s="26"/>
      <c r="I85" s="256"/>
      <c r="K85" s="56"/>
      <c r="L85" s="56"/>
      <c r="M85" s="56"/>
      <c r="N85" s="56"/>
      <c r="O85" s="56"/>
      <c r="P85" s="56"/>
      <c r="Q85" s="56"/>
      <c r="R85" s="56"/>
      <c r="S85" s="56"/>
      <c r="T85" s="56"/>
      <c r="U85" s="56"/>
    </row>
    <row r="86" spans="1:21" ht="15" x14ac:dyDescent="0.2">
      <c r="A86" s="270"/>
      <c r="B86" s="273"/>
      <c r="C86" s="22" t="s">
        <v>645</v>
      </c>
      <c r="D86" s="38"/>
      <c r="E86" s="265"/>
      <c r="F86" s="264"/>
      <c r="G86" s="70" t="s">
        <v>18</v>
      </c>
      <c r="H86" s="26"/>
      <c r="I86" s="256"/>
      <c r="K86" s="56"/>
      <c r="L86" s="56"/>
      <c r="M86" s="56"/>
      <c r="N86" s="56"/>
      <c r="O86" s="56"/>
      <c r="P86" s="56"/>
      <c r="Q86" s="56"/>
      <c r="R86" s="56"/>
      <c r="S86" s="56"/>
      <c r="T86" s="56"/>
      <c r="U86" s="56"/>
    </row>
    <row r="87" spans="1:21" ht="15" x14ac:dyDescent="0.2">
      <c r="A87" s="270"/>
      <c r="B87" s="273"/>
      <c r="C87" s="22" t="s">
        <v>54</v>
      </c>
      <c r="D87" s="38"/>
      <c r="E87" s="265"/>
      <c r="F87" s="264"/>
      <c r="G87" s="70" t="s">
        <v>18</v>
      </c>
      <c r="H87" s="26"/>
      <c r="I87" s="256"/>
      <c r="K87" s="56"/>
      <c r="L87" s="56"/>
      <c r="M87" s="56"/>
      <c r="N87" s="56"/>
      <c r="O87" s="56"/>
      <c r="P87" s="56"/>
      <c r="Q87" s="56"/>
      <c r="R87" s="56"/>
      <c r="S87" s="56"/>
      <c r="T87" s="56"/>
      <c r="U87" s="56"/>
    </row>
    <row r="88" spans="1:21" x14ac:dyDescent="0.2">
      <c r="A88" s="270"/>
      <c r="B88" s="273"/>
      <c r="C88" s="22" t="s">
        <v>646</v>
      </c>
      <c r="D88" s="22"/>
      <c r="E88" s="265"/>
      <c r="F88" s="264"/>
      <c r="G88" s="70"/>
      <c r="H88" s="26"/>
      <c r="I88" s="256"/>
      <c r="K88" s="56"/>
      <c r="L88" s="56"/>
      <c r="M88" s="56"/>
      <c r="N88" s="56"/>
      <c r="O88" s="56"/>
      <c r="P88" s="56"/>
      <c r="Q88" s="56"/>
      <c r="R88" s="56"/>
      <c r="S88" s="56"/>
      <c r="T88" s="56"/>
      <c r="U88" s="56"/>
    </row>
    <row r="89" spans="1:21" x14ac:dyDescent="0.2">
      <c r="A89" s="270"/>
      <c r="B89" s="273"/>
      <c r="C89" s="275" t="s">
        <v>647</v>
      </c>
      <c r="D89" s="276"/>
      <c r="E89" s="265"/>
      <c r="F89" s="264"/>
      <c r="G89" s="70"/>
      <c r="H89" s="26"/>
      <c r="I89" s="256"/>
      <c r="K89" s="56"/>
      <c r="L89" s="56"/>
      <c r="M89" s="56"/>
      <c r="N89" s="56"/>
      <c r="O89" s="56"/>
      <c r="P89" s="56"/>
      <c r="Q89" s="56"/>
      <c r="R89" s="56"/>
      <c r="S89" s="56"/>
      <c r="T89" s="56"/>
      <c r="U89" s="56"/>
    </row>
    <row r="90" spans="1:21" ht="38.25" x14ac:dyDescent="0.2">
      <c r="A90" s="270"/>
      <c r="B90" s="74" t="s">
        <v>648</v>
      </c>
      <c r="C90" s="38"/>
      <c r="D90" s="8" t="s">
        <v>649</v>
      </c>
      <c r="E90" s="74" t="s">
        <v>650</v>
      </c>
      <c r="F90" s="22"/>
      <c r="G90" s="70"/>
      <c r="H90" s="26"/>
      <c r="I90" s="256"/>
      <c r="K90" s="56"/>
      <c r="L90" s="56"/>
      <c r="M90" s="56"/>
      <c r="N90" s="56"/>
      <c r="O90" s="56"/>
      <c r="P90" s="56"/>
      <c r="Q90" s="56"/>
      <c r="R90" s="56"/>
      <c r="S90" s="56"/>
      <c r="T90" s="56"/>
      <c r="U90" s="56"/>
    </row>
    <row r="91" spans="1:21" ht="15" x14ac:dyDescent="0.2">
      <c r="A91" s="270"/>
      <c r="B91" s="273" t="s">
        <v>651</v>
      </c>
      <c r="C91" s="38"/>
      <c r="D91" s="277" t="s">
        <v>652</v>
      </c>
      <c r="E91" s="268" t="s">
        <v>653</v>
      </c>
      <c r="F91" s="266"/>
      <c r="G91" s="250" t="s">
        <v>18</v>
      </c>
      <c r="H91" s="252"/>
      <c r="I91" s="256"/>
      <c r="K91" s="56"/>
      <c r="L91" s="56"/>
      <c r="M91" s="56"/>
      <c r="N91" s="56"/>
      <c r="O91" s="56"/>
      <c r="P91" s="56"/>
      <c r="Q91" s="56"/>
      <c r="R91" s="56"/>
      <c r="S91" s="56"/>
      <c r="T91" s="56"/>
      <c r="U91" s="56"/>
    </row>
    <row r="92" spans="1:21" x14ac:dyDescent="0.2">
      <c r="A92" s="270"/>
      <c r="B92" s="273"/>
      <c r="C92" s="32" t="s">
        <v>654</v>
      </c>
      <c r="D92" s="278"/>
      <c r="E92" s="280"/>
      <c r="F92" s="281"/>
      <c r="G92" s="251"/>
      <c r="H92" s="253"/>
      <c r="I92" s="256"/>
      <c r="K92" s="56"/>
      <c r="L92" s="56"/>
      <c r="M92" s="56"/>
      <c r="N92" s="56"/>
      <c r="O92" s="56"/>
      <c r="P92" s="56"/>
      <c r="Q92" s="56"/>
      <c r="R92" s="56"/>
      <c r="S92" s="56"/>
      <c r="T92" s="56"/>
      <c r="U92" s="56"/>
    </row>
    <row r="93" spans="1:21" x14ac:dyDescent="0.2">
      <c r="A93" s="270"/>
      <c r="B93" s="273"/>
      <c r="C93" s="32" t="s">
        <v>655</v>
      </c>
      <c r="D93" s="278"/>
      <c r="E93" s="280"/>
      <c r="F93" s="281"/>
      <c r="G93" s="70" t="s">
        <v>18</v>
      </c>
      <c r="H93" s="26"/>
      <c r="I93" s="256"/>
      <c r="K93" s="56"/>
      <c r="L93" s="56"/>
      <c r="M93" s="56"/>
      <c r="N93" s="56"/>
      <c r="O93" s="56"/>
      <c r="P93" s="56"/>
      <c r="Q93" s="56"/>
      <c r="R93" s="56"/>
      <c r="S93" s="56"/>
      <c r="T93" s="56"/>
      <c r="U93" s="56"/>
    </row>
    <row r="94" spans="1:21" x14ac:dyDescent="0.2">
      <c r="A94" s="270"/>
      <c r="B94" s="273"/>
      <c r="C94" s="32" t="s">
        <v>656</v>
      </c>
      <c r="D94" s="279"/>
      <c r="E94" s="280"/>
      <c r="F94" s="281"/>
      <c r="G94" s="70" t="s">
        <v>18</v>
      </c>
      <c r="H94" s="26"/>
      <c r="I94" s="256"/>
      <c r="K94" s="56"/>
      <c r="L94" s="56"/>
      <c r="M94" s="56"/>
      <c r="N94" s="56"/>
      <c r="O94" s="56"/>
      <c r="P94" s="56"/>
      <c r="Q94" s="56"/>
      <c r="R94" s="56"/>
      <c r="S94" s="56"/>
      <c r="T94" s="56"/>
      <c r="U94" s="56"/>
    </row>
    <row r="95" spans="1:21" ht="38.25" x14ac:dyDescent="0.2">
      <c r="A95" s="270"/>
      <c r="B95" s="273"/>
      <c r="C95" s="33" t="s">
        <v>657</v>
      </c>
      <c r="D95" s="271" t="s">
        <v>658</v>
      </c>
      <c r="E95" s="280"/>
      <c r="F95" s="281"/>
      <c r="G95" s="250" t="s">
        <v>18</v>
      </c>
      <c r="H95" s="252"/>
      <c r="I95" s="256"/>
      <c r="K95" s="56"/>
      <c r="L95" s="56"/>
      <c r="M95" s="56"/>
      <c r="N95" s="56"/>
      <c r="O95" s="56"/>
      <c r="P95" s="56"/>
      <c r="Q95" s="56"/>
      <c r="R95" s="56"/>
      <c r="S95" s="56"/>
      <c r="T95" s="56"/>
      <c r="U95" s="56"/>
    </row>
    <row r="96" spans="1:21" ht="38.25" x14ac:dyDescent="0.2">
      <c r="A96" s="270"/>
      <c r="B96" s="273"/>
      <c r="C96" s="6" t="s">
        <v>659</v>
      </c>
      <c r="D96" s="274"/>
      <c r="E96" s="280"/>
      <c r="F96" s="281"/>
      <c r="G96" s="251"/>
      <c r="H96" s="253"/>
      <c r="I96" s="256"/>
      <c r="K96" s="56"/>
      <c r="L96" s="56"/>
      <c r="M96" s="56"/>
      <c r="N96" s="56"/>
      <c r="O96" s="56"/>
      <c r="P96" s="56"/>
      <c r="Q96" s="56"/>
      <c r="R96" s="56"/>
      <c r="S96" s="56"/>
      <c r="T96" s="56"/>
      <c r="U96" s="56"/>
    </row>
    <row r="97" spans="1:21" ht="38.25" x14ac:dyDescent="0.2">
      <c r="A97" s="270"/>
      <c r="B97" s="273"/>
      <c r="C97" s="6" t="s">
        <v>660</v>
      </c>
      <c r="D97" s="274"/>
      <c r="E97" s="280"/>
      <c r="F97" s="281"/>
      <c r="G97" s="70" t="s">
        <v>18</v>
      </c>
      <c r="H97" s="26"/>
      <c r="I97" s="256"/>
      <c r="K97" s="56"/>
      <c r="L97" s="56"/>
      <c r="M97" s="56"/>
      <c r="N97" s="56"/>
      <c r="O97" s="56"/>
      <c r="P97" s="56"/>
      <c r="Q97" s="56"/>
      <c r="R97" s="56"/>
      <c r="S97" s="56"/>
      <c r="T97" s="56"/>
      <c r="U97" s="56"/>
    </row>
    <row r="98" spans="1:21" ht="25.5" x14ac:dyDescent="0.2">
      <c r="A98" s="270"/>
      <c r="B98" s="273"/>
      <c r="C98" s="6" t="s">
        <v>661</v>
      </c>
      <c r="D98" s="274"/>
      <c r="E98" s="280"/>
      <c r="F98" s="281"/>
      <c r="G98" s="70" t="s">
        <v>18</v>
      </c>
      <c r="H98" s="26"/>
      <c r="I98" s="256"/>
      <c r="K98" s="56"/>
      <c r="L98" s="56"/>
      <c r="M98" s="56"/>
      <c r="N98" s="56"/>
      <c r="O98" s="56"/>
      <c r="P98" s="56"/>
      <c r="Q98" s="56"/>
      <c r="R98" s="56"/>
      <c r="S98" s="56"/>
      <c r="T98" s="56"/>
      <c r="U98" s="56"/>
    </row>
    <row r="99" spans="1:21" ht="63.75" x14ac:dyDescent="0.2">
      <c r="A99" s="270"/>
      <c r="B99" s="273"/>
      <c r="C99" s="6" t="s">
        <v>662</v>
      </c>
      <c r="D99" s="274"/>
      <c r="E99" s="280"/>
      <c r="F99" s="281"/>
      <c r="G99" s="70" t="s">
        <v>18</v>
      </c>
      <c r="H99" s="26"/>
      <c r="I99" s="256"/>
      <c r="K99" s="56"/>
      <c r="L99" s="56"/>
      <c r="M99" s="56"/>
      <c r="N99" s="56"/>
      <c r="O99" s="56"/>
      <c r="P99" s="56"/>
      <c r="Q99" s="56"/>
      <c r="R99" s="56"/>
      <c r="S99" s="56"/>
      <c r="T99" s="56"/>
      <c r="U99" s="56"/>
    </row>
    <row r="100" spans="1:21" ht="51" x14ac:dyDescent="0.2">
      <c r="A100" s="270"/>
      <c r="B100" s="273"/>
      <c r="C100" s="6" t="s">
        <v>663</v>
      </c>
      <c r="D100" s="274"/>
      <c r="E100" s="280"/>
      <c r="F100" s="281"/>
      <c r="G100" s="70" t="s">
        <v>18</v>
      </c>
      <c r="H100" s="26"/>
      <c r="I100" s="256"/>
      <c r="K100" s="56"/>
      <c r="L100" s="56"/>
      <c r="M100" s="56"/>
      <c r="N100" s="56"/>
      <c r="O100" s="56"/>
      <c r="P100" s="56"/>
      <c r="Q100" s="56"/>
      <c r="R100" s="56"/>
      <c r="S100" s="56"/>
      <c r="T100" s="56"/>
      <c r="U100" s="56"/>
    </row>
    <row r="101" spans="1:21" ht="51" x14ac:dyDescent="0.2">
      <c r="A101" s="270"/>
      <c r="B101" s="273"/>
      <c r="C101" s="6" t="s">
        <v>664</v>
      </c>
      <c r="D101" s="274"/>
      <c r="E101" s="269"/>
      <c r="F101" s="267"/>
      <c r="G101" s="70" t="s">
        <v>18</v>
      </c>
      <c r="H101" s="26"/>
      <c r="I101" s="255"/>
      <c r="K101" s="56"/>
      <c r="L101" s="56"/>
      <c r="M101" s="56"/>
      <c r="N101" s="56"/>
      <c r="O101" s="56"/>
      <c r="P101" s="56"/>
      <c r="Q101" s="56"/>
      <c r="R101" s="56"/>
      <c r="S101" s="56"/>
      <c r="T101" s="56"/>
      <c r="U101" s="56"/>
    </row>
    <row r="102" spans="1:21" ht="76.5" customHeight="1" x14ac:dyDescent="0.2">
      <c r="A102" s="270">
        <v>29</v>
      </c>
      <c r="B102" s="74" t="s">
        <v>665</v>
      </c>
      <c r="C102" s="38"/>
      <c r="D102" s="38"/>
      <c r="E102" s="76" t="s">
        <v>666</v>
      </c>
      <c r="F102" s="264"/>
      <c r="G102" s="70" t="s">
        <v>18</v>
      </c>
      <c r="H102" s="26"/>
      <c r="I102" s="254" t="s">
        <v>475</v>
      </c>
      <c r="K102" s="56"/>
      <c r="L102" s="56"/>
      <c r="M102" s="56"/>
      <c r="N102" s="56"/>
      <c r="O102" s="56"/>
      <c r="P102" s="56"/>
      <c r="Q102" s="56"/>
      <c r="R102" s="56"/>
      <c r="S102" s="56"/>
      <c r="T102" s="56"/>
      <c r="U102" s="56"/>
    </row>
    <row r="103" spans="1:21" ht="63.75" x14ac:dyDescent="0.2">
      <c r="A103" s="270"/>
      <c r="B103" s="74" t="s">
        <v>667</v>
      </c>
      <c r="C103" s="38"/>
      <c r="D103" s="8" t="s">
        <v>668</v>
      </c>
      <c r="E103" s="76" t="s">
        <v>669</v>
      </c>
      <c r="F103" s="264"/>
      <c r="G103" s="70" t="s">
        <v>18</v>
      </c>
      <c r="H103" s="26"/>
      <c r="I103" s="256"/>
      <c r="K103" s="56"/>
      <c r="L103" s="56"/>
      <c r="M103" s="56"/>
      <c r="N103" s="56"/>
      <c r="O103" s="56"/>
      <c r="P103" s="56"/>
      <c r="Q103" s="56"/>
      <c r="R103" s="56"/>
      <c r="S103" s="56"/>
      <c r="T103" s="56"/>
      <c r="U103" s="56"/>
    </row>
    <row r="104" spans="1:21" ht="63.75" x14ac:dyDescent="0.2">
      <c r="A104" s="270"/>
      <c r="B104" s="74" t="s">
        <v>670</v>
      </c>
      <c r="C104" s="38"/>
      <c r="D104" s="8" t="s">
        <v>671</v>
      </c>
      <c r="E104" s="76" t="s">
        <v>672</v>
      </c>
      <c r="F104" s="264"/>
      <c r="G104" s="70" t="s">
        <v>18</v>
      </c>
      <c r="H104" s="26"/>
      <c r="I104" s="256"/>
      <c r="K104" s="56"/>
      <c r="L104" s="56"/>
      <c r="M104" s="56"/>
      <c r="N104" s="56"/>
      <c r="O104" s="56"/>
      <c r="P104" s="56"/>
      <c r="Q104" s="56"/>
      <c r="R104" s="56"/>
      <c r="S104" s="56"/>
      <c r="T104" s="56"/>
      <c r="U104" s="56"/>
    </row>
    <row r="105" spans="1:21" ht="38.25" x14ac:dyDescent="0.2">
      <c r="A105" s="270"/>
      <c r="B105" s="273" t="s">
        <v>673</v>
      </c>
      <c r="C105" s="8" t="s">
        <v>674</v>
      </c>
      <c r="D105" s="8" t="s">
        <v>675</v>
      </c>
      <c r="E105" s="263" t="s">
        <v>676</v>
      </c>
      <c r="F105" s="264"/>
      <c r="G105" s="70" t="s">
        <v>18</v>
      </c>
      <c r="H105" s="26"/>
      <c r="I105" s="256"/>
      <c r="K105" s="56"/>
      <c r="L105" s="56"/>
      <c r="M105" s="56"/>
      <c r="N105" s="56"/>
      <c r="O105" s="56"/>
      <c r="P105" s="56"/>
      <c r="Q105" s="56"/>
      <c r="R105" s="56"/>
      <c r="S105" s="56"/>
      <c r="T105" s="56"/>
      <c r="U105" s="56"/>
    </row>
    <row r="106" spans="1:21" ht="38.25" x14ac:dyDescent="0.2">
      <c r="A106" s="270"/>
      <c r="B106" s="273"/>
      <c r="C106" s="6" t="s">
        <v>677</v>
      </c>
      <c r="D106" s="254" t="s">
        <v>678</v>
      </c>
      <c r="E106" s="263"/>
      <c r="F106" s="264"/>
      <c r="G106" s="70" t="s">
        <v>18</v>
      </c>
      <c r="H106" s="26"/>
      <c r="I106" s="256"/>
      <c r="K106" s="56"/>
      <c r="L106" s="56"/>
      <c r="M106" s="56"/>
      <c r="N106" s="56"/>
      <c r="O106" s="56"/>
      <c r="P106" s="56"/>
      <c r="Q106" s="56"/>
      <c r="R106" s="56"/>
      <c r="S106" s="56"/>
      <c r="T106" s="56"/>
      <c r="U106" s="56"/>
    </row>
    <row r="107" spans="1:21" ht="25.5" x14ac:dyDescent="0.2">
      <c r="A107" s="270"/>
      <c r="B107" s="273"/>
      <c r="C107" s="6" t="s">
        <v>679</v>
      </c>
      <c r="D107" s="257"/>
      <c r="E107" s="263"/>
      <c r="F107" s="264"/>
      <c r="G107" s="70" t="s">
        <v>18</v>
      </c>
      <c r="H107" s="26"/>
      <c r="I107" s="256"/>
      <c r="K107" s="56"/>
      <c r="L107" s="56"/>
      <c r="M107" s="56"/>
      <c r="N107" s="56"/>
      <c r="O107" s="56"/>
      <c r="P107" s="56"/>
      <c r="Q107" s="56"/>
      <c r="R107" s="56"/>
      <c r="S107" s="56"/>
      <c r="T107" s="56"/>
      <c r="U107" s="56"/>
    </row>
    <row r="108" spans="1:21" ht="63.75" x14ac:dyDescent="0.2">
      <c r="A108" s="270"/>
      <c r="B108" s="273"/>
      <c r="C108" s="6" t="s">
        <v>680</v>
      </c>
      <c r="D108" s="257"/>
      <c r="E108" s="263"/>
      <c r="F108" s="264"/>
      <c r="G108" s="70" t="s">
        <v>18</v>
      </c>
      <c r="H108" s="26"/>
      <c r="I108" s="256"/>
      <c r="K108" s="56"/>
      <c r="L108" s="56"/>
      <c r="M108" s="56"/>
      <c r="N108" s="56"/>
      <c r="O108" s="56"/>
      <c r="P108" s="56"/>
      <c r="Q108" s="56"/>
      <c r="R108" s="56"/>
      <c r="S108" s="56"/>
      <c r="T108" s="56"/>
      <c r="U108" s="56"/>
    </row>
    <row r="109" spans="1:21" ht="25.5" x14ac:dyDescent="0.2">
      <c r="A109" s="270"/>
      <c r="B109" s="273"/>
      <c r="C109" s="6" t="s">
        <v>681</v>
      </c>
      <c r="D109" s="257"/>
      <c r="E109" s="263"/>
      <c r="F109" s="264"/>
      <c r="G109" s="70" t="s">
        <v>18</v>
      </c>
      <c r="H109" s="26"/>
      <c r="I109" s="256"/>
      <c r="K109" s="56"/>
      <c r="L109" s="56"/>
      <c r="M109" s="56"/>
      <c r="N109" s="56"/>
      <c r="O109" s="56"/>
      <c r="P109" s="56"/>
      <c r="Q109" s="56"/>
      <c r="R109" s="56"/>
      <c r="S109" s="56"/>
      <c r="T109" s="56"/>
      <c r="U109" s="56"/>
    </row>
    <row r="110" spans="1:21" ht="51" x14ac:dyDescent="0.2">
      <c r="A110" s="270"/>
      <c r="B110" s="273"/>
      <c r="C110" s="6" t="s">
        <v>682</v>
      </c>
      <c r="D110" s="257"/>
      <c r="E110" s="263"/>
      <c r="F110" s="264"/>
      <c r="G110" s="70" t="s">
        <v>18</v>
      </c>
      <c r="H110" s="26"/>
      <c r="I110" s="256"/>
      <c r="K110" s="56"/>
      <c r="L110" s="56"/>
      <c r="M110" s="56"/>
      <c r="N110" s="56"/>
      <c r="O110" s="56"/>
      <c r="P110" s="56"/>
      <c r="Q110" s="56"/>
      <c r="R110" s="56"/>
      <c r="S110" s="56"/>
      <c r="T110" s="56"/>
      <c r="U110" s="56"/>
    </row>
    <row r="111" spans="1:21" ht="51" x14ac:dyDescent="0.2">
      <c r="A111" s="270"/>
      <c r="B111" s="273"/>
      <c r="C111" s="6" t="s">
        <v>683</v>
      </c>
      <c r="D111" s="257"/>
      <c r="E111" s="263"/>
      <c r="F111" s="264"/>
      <c r="G111" s="70" t="s">
        <v>18</v>
      </c>
      <c r="H111" s="26"/>
      <c r="I111" s="256"/>
      <c r="K111" s="56"/>
      <c r="L111" s="56"/>
      <c r="M111" s="56"/>
      <c r="N111" s="56"/>
      <c r="O111" s="56"/>
      <c r="P111" s="56"/>
      <c r="Q111" s="56"/>
      <c r="R111" s="56"/>
      <c r="S111" s="56"/>
      <c r="T111" s="56"/>
      <c r="U111" s="56"/>
    </row>
    <row r="112" spans="1:21" ht="63.75" x14ac:dyDescent="0.2">
      <c r="A112" s="270"/>
      <c r="B112" s="273"/>
      <c r="C112" s="6" t="s">
        <v>684</v>
      </c>
      <c r="D112" s="257"/>
      <c r="E112" s="263"/>
      <c r="F112" s="264"/>
      <c r="G112" s="70" t="s">
        <v>18</v>
      </c>
      <c r="H112" s="26"/>
      <c r="I112" s="256"/>
      <c r="K112" s="56"/>
      <c r="L112" s="56"/>
      <c r="M112" s="56"/>
      <c r="N112" s="56"/>
      <c r="O112" s="56"/>
      <c r="P112" s="56"/>
      <c r="Q112" s="56"/>
      <c r="R112" s="56"/>
      <c r="S112" s="56"/>
      <c r="T112" s="56"/>
      <c r="U112" s="56"/>
    </row>
    <row r="113" spans="1:21" ht="51" x14ac:dyDescent="0.2">
      <c r="A113" s="270"/>
      <c r="B113" s="273"/>
      <c r="C113" s="6" t="s">
        <v>685</v>
      </c>
      <c r="D113" s="257"/>
      <c r="E113" s="263"/>
      <c r="F113" s="264"/>
      <c r="G113" s="70" t="s">
        <v>18</v>
      </c>
      <c r="H113" s="26"/>
      <c r="I113" s="256"/>
      <c r="K113" s="56"/>
      <c r="L113" s="56"/>
      <c r="M113" s="56"/>
      <c r="N113" s="56"/>
      <c r="O113" s="56"/>
      <c r="P113" s="56"/>
      <c r="Q113" s="56"/>
      <c r="R113" s="56"/>
      <c r="S113" s="56"/>
      <c r="T113" s="56"/>
      <c r="U113" s="56"/>
    </row>
    <row r="114" spans="1:21" ht="38.25" x14ac:dyDescent="0.2">
      <c r="A114" s="270"/>
      <c r="B114" s="273"/>
      <c r="C114" s="34" t="s">
        <v>686</v>
      </c>
      <c r="D114" s="257"/>
      <c r="E114" s="263"/>
      <c r="F114" s="264"/>
      <c r="G114" s="70" t="s">
        <v>18</v>
      </c>
      <c r="H114" s="26"/>
      <c r="I114" s="256"/>
      <c r="K114" s="56"/>
      <c r="L114" s="56"/>
      <c r="M114" s="56"/>
      <c r="N114" s="56"/>
      <c r="O114" s="56"/>
      <c r="P114" s="56"/>
      <c r="Q114" s="56"/>
      <c r="R114" s="56"/>
      <c r="S114" s="56"/>
      <c r="T114" s="56"/>
      <c r="U114" s="56"/>
    </row>
    <row r="115" spans="1:21" ht="38.25" x14ac:dyDescent="0.2">
      <c r="A115" s="270"/>
      <c r="B115" s="273"/>
      <c r="C115" s="34" t="s">
        <v>687</v>
      </c>
      <c r="D115" s="257"/>
      <c r="E115" s="263"/>
      <c r="F115" s="264"/>
      <c r="G115" s="70" t="s">
        <v>18</v>
      </c>
      <c r="H115" s="26"/>
      <c r="I115" s="256"/>
      <c r="K115" s="56"/>
      <c r="L115" s="56"/>
      <c r="M115" s="56"/>
      <c r="N115" s="56"/>
      <c r="O115" s="56"/>
      <c r="P115" s="56"/>
      <c r="Q115" s="56"/>
      <c r="R115" s="56"/>
      <c r="S115" s="56"/>
      <c r="T115" s="56"/>
      <c r="U115" s="56"/>
    </row>
    <row r="116" spans="1:21" ht="51" x14ac:dyDescent="0.2">
      <c r="A116" s="270"/>
      <c r="B116" s="273"/>
      <c r="C116" s="6" t="s">
        <v>688</v>
      </c>
      <c r="D116" s="257"/>
      <c r="E116" s="263"/>
      <c r="F116" s="264"/>
      <c r="G116" s="70" t="s">
        <v>18</v>
      </c>
      <c r="H116" s="26"/>
      <c r="I116" s="256"/>
      <c r="K116" s="56"/>
      <c r="L116" s="56"/>
      <c r="M116" s="56"/>
      <c r="N116" s="56"/>
      <c r="O116" s="56"/>
      <c r="P116" s="56"/>
      <c r="Q116" s="56"/>
      <c r="R116" s="56"/>
      <c r="S116" s="56"/>
      <c r="T116" s="56"/>
      <c r="U116" s="56"/>
    </row>
    <row r="117" spans="1:21" ht="25.5" x14ac:dyDescent="0.2">
      <c r="A117" s="270"/>
      <c r="B117" s="273"/>
      <c r="C117" s="34" t="s">
        <v>689</v>
      </c>
      <c r="D117" s="258"/>
      <c r="E117" s="263"/>
      <c r="F117" s="264"/>
      <c r="G117" s="70" t="s">
        <v>18</v>
      </c>
      <c r="H117" s="26"/>
      <c r="I117" s="255"/>
      <c r="K117" s="56"/>
      <c r="L117" s="56"/>
      <c r="M117" s="56"/>
      <c r="N117" s="56"/>
      <c r="O117" s="56"/>
      <c r="P117" s="56"/>
      <c r="Q117" s="56"/>
      <c r="R117" s="56"/>
      <c r="S117" s="56"/>
      <c r="T117" s="56"/>
      <c r="U117" s="56"/>
    </row>
    <row r="118" spans="1:21" ht="63.75" customHeight="1" x14ac:dyDescent="0.2">
      <c r="A118" s="270">
        <v>30</v>
      </c>
      <c r="B118" s="79" t="s">
        <v>476</v>
      </c>
      <c r="C118" s="38"/>
      <c r="D118" s="38"/>
      <c r="E118" s="78" t="s">
        <v>690</v>
      </c>
      <c r="F118" s="22"/>
      <c r="G118" s="70" t="s">
        <v>18</v>
      </c>
      <c r="H118" s="26"/>
      <c r="I118" s="254" t="s">
        <v>477</v>
      </c>
      <c r="K118" s="56"/>
      <c r="L118" s="56"/>
      <c r="M118" s="56"/>
      <c r="N118" s="56"/>
      <c r="O118" s="56"/>
      <c r="P118" s="56"/>
      <c r="Q118" s="56"/>
      <c r="R118" s="56"/>
      <c r="S118" s="56"/>
      <c r="T118" s="56"/>
      <c r="U118" s="56"/>
    </row>
    <row r="119" spans="1:21" ht="76.5" x14ac:dyDescent="0.2">
      <c r="A119" s="270"/>
      <c r="B119" s="79" t="s">
        <v>342</v>
      </c>
      <c r="C119" s="38"/>
      <c r="D119" s="31" t="s">
        <v>691</v>
      </c>
      <c r="E119" s="79" t="s">
        <v>692</v>
      </c>
      <c r="F119" s="22"/>
      <c r="G119" s="70" t="s">
        <v>18</v>
      </c>
      <c r="H119" s="26"/>
      <c r="I119" s="256"/>
      <c r="K119" s="56"/>
      <c r="L119" s="56"/>
      <c r="M119" s="56"/>
      <c r="N119" s="56"/>
      <c r="O119" s="56"/>
      <c r="P119" s="56"/>
      <c r="Q119" s="56"/>
      <c r="R119" s="56"/>
      <c r="S119" s="56"/>
      <c r="T119" s="56"/>
      <c r="U119" s="56"/>
    </row>
    <row r="120" spans="1:21" ht="51" x14ac:dyDescent="0.2">
      <c r="A120" s="270"/>
      <c r="B120" s="272" t="s">
        <v>693</v>
      </c>
      <c r="C120" s="8" t="s">
        <v>694</v>
      </c>
      <c r="D120" s="31" t="s">
        <v>345</v>
      </c>
      <c r="E120" s="273" t="s">
        <v>695</v>
      </c>
      <c r="F120" s="264"/>
      <c r="G120" s="70" t="s">
        <v>18</v>
      </c>
      <c r="H120" s="26"/>
      <c r="I120" s="256"/>
      <c r="K120" s="56"/>
      <c r="L120" s="56"/>
      <c r="M120" s="56"/>
      <c r="N120" s="56"/>
      <c r="O120" s="56"/>
      <c r="P120" s="56"/>
      <c r="Q120" s="56"/>
      <c r="R120" s="56"/>
      <c r="S120" s="56"/>
      <c r="T120" s="56"/>
      <c r="U120" s="56"/>
    </row>
    <row r="121" spans="1:21" ht="63.75" x14ac:dyDescent="0.2">
      <c r="A121" s="270"/>
      <c r="B121" s="272"/>
      <c r="C121" s="6" t="s">
        <v>696</v>
      </c>
      <c r="D121" s="271" t="s">
        <v>697</v>
      </c>
      <c r="E121" s="273"/>
      <c r="F121" s="264"/>
      <c r="G121" s="70" t="s">
        <v>18</v>
      </c>
      <c r="H121" s="26"/>
      <c r="I121" s="256"/>
      <c r="K121" s="56"/>
      <c r="L121" s="56"/>
      <c r="M121" s="56"/>
      <c r="N121" s="56"/>
      <c r="O121" s="56"/>
      <c r="P121" s="56"/>
      <c r="Q121" s="56"/>
      <c r="R121" s="56"/>
      <c r="S121" s="56"/>
      <c r="T121" s="56"/>
      <c r="U121" s="56"/>
    </row>
    <row r="122" spans="1:21" ht="51" x14ac:dyDescent="0.2">
      <c r="A122" s="270"/>
      <c r="B122" s="272"/>
      <c r="C122" s="6" t="s">
        <v>698</v>
      </c>
      <c r="D122" s="274"/>
      <c r="E122" s="273"/>
      <c r="F122" s="264"/>
      <c r="G122" s="70" t="s">
        <v>18</v>
      </c>
      <c r="H122" s="26"/>
      <c r="I122" s="256"/>
      <c r="K122" s="56"/>
      <c r="L122" s="56"/>
      <c r="M122" s="56"/>
      <c r="N122" s="56"/>
      <c r="O122" s="56"/>
      <c r="P122" s="56"/>
      <c r="Q122" s="56"/>
      <c r="R122" s="56"/>
      <c r="S122" s="56"/>
      <c r="T122" s="56"/>
      <c r="U122" s="56"/>
    </row>
    <row r="123" spans="1:21" ht="63.75" x14ac:dyDescent="0.2">
      <c r="A123" s="270"/>
      <c r="B123" s="272"/>
      <c r="C123" s="6" t="s">
        <v>349</v>
      </c>
      <c r="D123" s="274"/>
      <c r="E123" s="273"/>
      <c r="F123" s="264"/>
      <c r="G123" s="70" t="s">
        <v>18</v>
      </c>
      <c r="H123" s="26"/>
      <c r="I123" s="256"/>
      <c r="K123" s="56"/>
      <c r="L123" s="56"/>
      <c r="M123" s="56"/>
      <c r="N123" s="56"/>
      <c r="O123" s="56"/>
      <c r="P123" s="56"/>
      <c r="Q123" s="56"/>
      <c r="R123" s="56"/>
      <c r="S123" s="56"/>
      <c r="T123" s="56"/>
      <c r="U123" s="56"/>
    </row>
    <row r="124" spans="1:21" ht="38.25" x14ac:dyDescent="0.2">
      <c r="A124" s="270"/>
      <c r="B124" s="272"/>
      <c r="C124" s="34" t="s">
        <v>350</v>
      </c>
      <c r="D124" s="274"/>
      <c r="E124" s="273"/>
      <c r="F124" s="264"/>
      <c r="G124" s="250" t="s">
        <v>18</v>
      </c>
      <c r="H124" s="252"/>
      <c r="I124" s="256"/>
      <c r="K124" s="56"/>
      <c r="L124" s="56"/>
      <c r="M124" s="56"/>
      <c r="N124" s="56"/>
      <c r="O124" s="56"/>
      <c r="P124" s="56"/>
      <c r="Q124" s="56"/>
      <c r="R124" s="56"/>
      <c r="S124" s="56"/>
      <c r="T124" s="56"/>
      <c r="U124" s="56"/>
    </row>
    <row r="125" spans="1:21" ht="38.25" x14ac:dyDescent="0.2">
      <c r="A125" s="270"/>
      <c r="B125" s="272"/>
      <c r="C125" s="6" t="s">
        <v>699</v>
      </c>
      <c r="D125" s="274"/>
      <c r="E125" s="273"/>
      <c r="F125" s="264"/>
      <c r="G125" s="251"/>
      <c r="H125" s="253"/>
      <c r="I125" s="256"/>
      <c r="K125" s="56"/>
      <c r="L125" s="56"/>
      <c r="M125" s="56"/>
      <c r="N125" s="56"/>
      <c r="O125" s="56"/>
      <c r="P125" s="56"/>
      <c r="Q125" s="56"/>
      <c r="R125" s="56"/>
      <c r="S125" s="56"/>
      <c r="T125" s="56"/>
      <c r="U125" s="56"/>
    </row>
    <row r="126" spans="1:21" ht="25.5" x14ac:dyDescent="0.2">
      <c r="A126" s="270"/>
      <c r="B126" s="272"/>
      <c r="C126" s="6" t="s">
        <v>700</v>
      </c>
      <c r="D126" s="274"/>
      <c r="E126" s="273"/>
      <c r="F126" s="264"/>
      <c r="G126" s="70" t="s">
        <v>18</v>
      </c>
      <c r="H126" s="26"/>
      <c r="I126" s="256"/>
      <c r="K126" s="56"/>
      <c r="L126" s="56"/>
      <c r="M126" s="56"/>
      <c r="N126" s="56"/>
      <c r="O126" s="56"/>
      <c r="P126" s="56"/>
      <c r="Q126" s="56"/>
      <c r="R126" s="56"/>
      <c r="S126" s="56"/>
      <c r="T126" s="56"/>
      <c r="U126" s="56"/>
    </row>
    <row r="127" spans="1:21" ht="63.75" x14ac:dyDescent="0.2">
      <c r="A127" s="270"/>
      <c r="B127" s="272"/>
      <c r="C127" s="6" t="s">
        <v>701</v>
      </c>
      <c r="D127" s="274"/>
      <c r="E127" s="273"/>
      <c r="F127" s="264"/>
      <c r="G127" s="70" t="s">
        <v>18</v>
      </c>
      <c r="H127" s="26"/>
      <c r="I127" s="256"/>
      <c r="K127" s="56"/>
      <c r="L127" s="56"/>
      <c r="M127" s="56"/>
      <c r="N127" s="56"/>
      <c r="O127" s="56"/>
      <c r="P127" s="56"/>
      <c r="Q127" s="56"/>
      <c r="R127" s="56"/>
      <c r="S127" s="56"/>
      <c r="T127" s="56"/>
      <c r="U127" s="56"/>
    </row>
    <row r="128" spans="1:21" ht="51" x14ac:dyDescent="0.2">
      <c r="A128" s="270"/>
      <c r="B128" s="272"/>
      <c r="C128" s="6" t="s">
        <v>702</v>
      </c>
      <c r="D128" s="274"/>
      <c r="E128" s="273"/>
      <c r="F128" s="264"/>
      <c r="G128" s="70" t="s">
        <v>18</v>
      </c>
      <c r="H128" s="26"/>
      <c r="I128" s="256"/>
      <c r="K128" s="56"/>
      <c r="L128" s="56"/>
      <c r="M128" s="56"/>
      <c r="N128" s="56"/>
      <c r="O128" s="56"/>
      <c r="P128" s="56"/>
      <c r="Q128" s="56"/>
      <c r="R128" s="56"/>
      <c r="S128" s="56"/>
      <c r="T128" s="56"/>
      <c r="U128" s="56"/>
    </row>
    <row r="129" spans="1:21" ht="25.5" x14ac:dyDescent="0.2">
      <c r="A129" s="270"/>
      <c r="B129" s="272"/>
      <c r="C129" s="6" t="s">
        <v>703</v>
      </c>
      <c r="D129" s="274"/>
      <c r="E129" s="273"/>
      <c r="F129" s="264"/>
      <c r="G129" s="70" t="s">
        <v>18</v>
      </c>
      <c r="H129" s="26"/>
      <c r="I129" s="256"/>
      <c r="K129" s="56"/>
      <c r="L129" s="56"/>
      <c r="M129" s="56"/>
      <c r="N129" s="56"/>
      <c r="O129" s="56"/>
      <c r="P129" s="56"/>
      <c r="Q129" s="56"/>
      <c r="R129" s="56"/>
      <c r="S129" s="56"/>
      <c r="T129" s="56"/>
      <c r="U129" s="56"/>
    </row>
    <row r="130" spans="1:21" ht="51" x14ac:dyDescent="0.2">
      <c r="A130" s="270"/>
      <c r="B130" s="272"/>
      <c r="C130" s="6" t="s">
        <v>704</v>
      </c>
      <c r="D130" s="274"/>
      <c r="E130" s="273"/>
      <c r="F130" s="264"/>
      <c r="G130" s="70" t="s">
        <v>18</v>
      </c>
      <c r="H130" s="26"/>
      <c r="I130" s="256"/>
      <c r="K130" s="56"/>
      <c r="L130" s="56"/>
      <c r="M130" s="56"/>
      <c r="N130" s="56"/>
      <c r="O130" s="56"/>
      <c r="P130" s="56"/>
      <c r="Q130" s="56"/>
      <c r="R130" s="56"/>
      <c r="S130" s="56"/>
      <c r="T130" s="56"/>
      <c r="U130" s="56"/>
    </row>
    <row r="131" spans="1:21" ht="63.75" x14ac:dyDescent="0.2">
      <c r="A131" s="270"/>
      <c r="B131" s="272"/>
      <c r="C131" s="6" t="s">
        <v>705</v>
      </c>
      <c r="D131" s="274"/>
      <c r="E131" s="273"/>
      <c r="F131" s="264"/>
      <c r="G131" s="70" t="s">
        <v>18</v>
      </c>
      <c r="H131" s="26"/>
      <c r="I131" s="256"/>
      <c r="K131" s="56"/>
      <c r="L131" s="56"/>
      <c r="M131" s="56"/>
      <c r="N131" s="56"/>
      <c r="O131" s="56"/>
      <c r="P131" s="56"/>
      <c r="Q131" s="56"/>
      <c r="R131" s="56"/>
      <c r="S131" s="56"/>
      <c r="T131" s="56"/>
      <c r="U131" s="56"/>
    </row>
    <row r="132" spans="1:21" ht="51" x14ac:dyDescent="0.2">
      <c r="A132" s="270"/>
      <c r="B132" s="272"/>
      <c r="C132" s="6" t="s">
        <v>706</v>
      </c>
      <c r="D132" s="274"/>
      <c r="E132" s="273"/>
      <c r="F132" s="264"/>
      <c r="G132" s="70" t="s">
        <v>18</v>
      </c>
      <c r="H132" s="26"/>
      <c r="I132" s="256"/>
      <c r="K132" s="56"/>
      <c r="L132" s="56"/>
      <c r="M132" s="56"/>
      <c r="N132" s="56"/>
      <c r="O132" s="56"/>
      <c r="P132" s="56"/>
      <c r="Q132" s="56"/>
      <c r="R132" s="56"/>
      <c r="S132" s="56"/>
      <c r="T132" s="56"/>
      <c r="U132" s="56"/>
    </row>
    <row r="133" spans="1:21" ht="51" x14ac:dyDescent="0.2">
      <c r="A133" s="270"/>
      <c r="B133" s="272"/>
      <c r="C133" s="6" t="s">
        <v>707</v>
      </c>
      <c r="D133" s="274"/>
      <c r="E133" s="273"/>
      <c r="F133" s="264"/>
      <c r="G133" s="70" t="s">
        <v>18</v>
      </c>
      <c r="H133" s="26"/>
      <c r="I133" s="256"/>
      <c r="K133" s="56"/>
      <c r="L133" s="56"/>
      <c r="M133" s="56"/>
      <c r="N133" s="56"/>
      <c r="O133" s="56"/>
      <c r="P133" s="56"/>
      <c r="Q133" s="56"/>
      <c r="R133" s="56"/>
      <c r="S133" s="56"/>
      <c r="T133" s="56"/>
      <c r="U133" s="56"/>
    </row>
    <row r="134" spans="1:21" ht="89.25" x14ac:dyDescent="0.2">
      <c r="A134" s="270"/>
      <c r="B134" s="74" t="s">
        <v>708</v>
      </c>
      <c r="C134" s="38"/>
      <c r="D134" s="8" t="s">
        <v>709</v>
      </c>
      <c r="E134" s="76" t="s">
        <v>710</v>
      </c>
      <c r="F134" s="22"/>
      <c r="G134" s="70" t="s">
        <v>18</v>
      </c>
      <c r="H134" s="26"/>
      <c r="I134" s="255"/>
      <c r="K134" s="56"/>
      <c r="L134" s="56"/>
      <c r="M134" s="56"/>
      <c r="N134" s="56"/>
      <c r="O134" s="56"/>
      <c r="P134" s="56"/>
      <c r="Q134" s="56"/>
      <c r="R134" s="56"/>
      <c r="S134" s="56"/>
      <c r="T134" s="56"/>
      <c r="U134" s="56"/>
    </row>
    <row r="135" spans="1:21" ht="89.25" x14ac:dyDescent="0.2">
      <c r="A135" s="262">
        <v>31</v>
      </c>
      <c r="B135" s="74" t="s">
        <v>711</v>
      </c>
      <c r="C135" s="8" t="s">
        <v>40</v>
      </c>
      <c r="D135" s="31" t="s">
        <v>30</v>
      </c>
      <c r="E135" s="76" t="s">
        <v>712</v>
      </c>
      <c r="F135" s="22"/>
      <c r="G135" s="70" t="s">
        <v>18</v>
      </c>
      <c r="H135" s="26"/>
      <c r="I135" s="254" t="s">
        <v>478</v>
      </c>
      <c r="K135" s="56"/>
      <c r="L135" s="56"/>
      <c r="M135" s="56"/>
      <c r="N135" s="56"/>
      <c r="O135" s="56"/>
      <c r="P135" s="56"/>
      <c r="Q135" s="56"/>
      <c r="R135" s="56"/>
      <c r="S135" s="56"/>
      <c r="T135" s="56"/>
      <c r="U135" s="56"/>
    </row>
    <row r="136" spans="1:21" ht="114.75" x14ac:dyDescent="0.2">
      <c r="A136" s="262"/>
      <c r="B136" s="74" t="s">
        <v>713</v>
      </c>
      <c r="C136" s="6" t="s">
        <v>714</v>
      </c>
      <c r="D136" s="8" t="s">
        <v>715</v>
      </c>
      <c r="E136" s="76" t="s">
        <v>716</v>
      </c>
      <c r="F136" s="22"/>
      <c r="G136" s="70" t="s">
        <v>18</v>
      </c>
      <c r="H136" s="26"/>
      <c r="I136" s="255"/>
      <c r="K136" s="56"/>
      <c r="L136" s="56"/>
      <c r="M136" s="56"/>
      <c r="N136" s="56"/>
      <c r="O136" s="56"/>
      <c r="P136" s="56"/>
      <c r="Q136" s="56"/>
      <c r="R136" s="56"/>
      <c r="S136" s="56"/>
      <c r="T136" s="56"/>
      <c r="U136" s="56"/>
    </row>
    <row r="137" spans="1:21" ht="76.5" x14ac:dyDescent="0.2">
      <c r="A137" s="73">
        <v>32</v>
      </c>
      <c r="B137" s="74" t="s">
        <v>717</v>
      </c>
      <c r="C137" s="38"/>
      <c r="D137" s="6" t="s">
        <v>718</v>
      </c>
      <c r="E137" s="76" t="s">
        <v>719</v>
      </c>
      <c r="F137" s="22"/>
      <c r="G137" s="70" t="s">
        <v>18</v>
      </c>
      <c r="H137" s="26"/>
      <c r="I137" s="75" t="s">
        <v>479</v>
      </c>
      <c r="K137" s="56"/>
      <c r="L137" s="56"/>
      <c r="M137" s="56"/>
      <c r="N137" s="56"/>
      <c r="O137" s="56"/>
      <c r="P137" s="56"/>
      <c r="Q137" s="56"/>
      <c r="R137" s="56"/>
      <c r="S137" s="56"/>
      <c r="T137" s="56"/>
      <c r="U137" s="56"/>
    </row>
    <row r="138" spans="1:21" ht="76.5" x14ac:dyDescent="0.2">
      <c r="A138" s="262">
        <v>33</v>
      </c>
      <c r="B138" s="272" t="s">
        <v>720</v>
      </c>
      <c r="C138" s="8" t="s">
        <v>721</v>
      </c>
      <c r="D138" s="6" t="s">
        <v>722</v>
      </c>
      <c r="E138" s="273" t="s">
        <v>723</v>
      </c>
      <c r="F138" s="264"/>
      <c r="G138" s="250" t="s">
        <v>18</v>
      </c>
      <c r="H138" s="252"/>
      <c r="I138" s="254" t="s">
        <v>724</v>
      </c>
      <c r="K138" s="56"/>
      <c r="L138" s="56"/>
      <c r="M138" s="56"/>
      <c r="N138" s="56"/>
      <c r="O138" s="56"/>
      <c r="P138" s="56"/>
      <c r="Q138" s="56"/>
      <c r="R138" s="56"/>
      <c r="S138" s="56"/>
      <c r="T138" s="56"/>
      <c r="U138" s="56"/>
    </row>
    <row r="139" spans="1:21" x14ac:dyDescent="0.2">
      <c r="A139" s="262"/>
      <c r="B139" s="272"/>
      <c r="C139" s="22" t="s">
        <v>725</v>
      </c>
      <c r="D139" s="271" t="s">
        <v>726</v>
      </c>
      <c r="E139" s="273"/>
      <c r="F139" s="264"/>
      <c r="G139" s="251"/>
      <c r="H139" s="253"/>
      <c r="I139" s="256"/>
      <c r="K139" s="56"/>
      <c r="L139" s="56"/>
      <c r="M139" s="56"/>
      <c r="N139" s="56"/>
      <c r="O139" s="56"/>
      <c r="P139" s="56"/>
      <c r="Q139" s="56"/>
      <c r="R139" s="56"/>
      <c r="S139" s="56"/>
      <c r="T139" s="56"/>
      <c r="U139" s="56"/>
    </row>
    <row r="140" spans="1:21" ht="25.5" x14ac:dyDescent="0.2">
      <c r="A140" s="262"/>
      <c r="B140" s="272"/>
      <c r="C140" s="6" t="s">
        <v>727</v>
      </c>
      <c r="D140" s="274"/>
      <c r="E140" s="273"/>
      <c r="F140" s="264"/>
      <c r="G140" s="70" t="s">
        <v>18</v>
      </c>
      <c r="H140" s="26"/>
      <c r="I140" s="256"/>
      <c r="K140" s="56"/>
      <c r="L140" s="56"/>
      <c r="M140" s="56"/>
      <c r="N140" s="56"/>
      <c r="O140" s="56"/>
      <c r="P140" s="56"/>
      <c r="Q140" s="56"/>
      <c r="R140" s="56"/>
      <c r="S140" s="56"/>
      <c r="T140" s="56"/>
      <c r="U140" s="56"/>
    </row>
    <row r="141" spans="1:21" x14ac:dyDescent="0.2">
      <c r="A141" s="262"/>
      <c r="B141" s="272"/>
      <c r="C141" s="22" t="s">
        <v>728</v>
      </c>
      <c r="D141" s="274"/>
      <c r="E141" s="273"/>
      <c r="F141" s="264"/>
      <c r="G141" s="70" t="s">
        <v>18</v>
      </c>
      <c r="H141" s="26"/>
      <c r="I141" s="256"/>
      <c r="K141" s="56"/>
      <c r="L141" s="56"/>
      <c r="M141" s="56"/>
      <c r="N141" s="56"/>
      <c r="O141" s="56"/>
      <c r="P141" s="56"/>
      <c r="Q141" s="56"/>
      <c r="R141" s="56"/>
      <c r="S141" s="56"/>
      <c r="T141" s="56"/>
      <c r="U141" s="56"/>
    </row>
    <row r="142" spans="1:21" ht="25.5" x14ac:dyDescent="0.2">
      <c r="A142" s="262"/>
      <c r="B142" s="272"/>
      <c r="C142" s="6" t="s">
        <v>729</v>
      </c>
      <c r="D142" s="274"/>
      <c r="E142" s="273"/>
      <c r="F142" s="264"/>
      <c r="G142" s="70" t="s">
        <v>18</v>
      </c>
      <c r="H142" s="26"/>
      <c r="I142" s="256"/>
      <c r="K142" s="56"/>
      <c r="L142" s="56"/>
      <c r="M142" s="56"/>
      <c r="N142" s="56"/>
      <c r="O142" s="56"/>
      <c r="P142" s="56"/>
      <c r="Q142" s="56"/>
      <c r="R142" s="56"/>
      <c r="S142" s="56"/>
      <c r="T142" s="56"/>
      <c r="U142" s="56"/>
    </row>
    <row r="143" spans="1:21" ht="63.75" x14ac:dyDescent="0.2">
      <c r="A143" s="262"/>
      <c r="B143" s="273" t="s">
        <v>730</v>
      </c>
      <c r="C143" s="30" t="s">
        <v>731</v>
      </c>
      <c r="D143" s="8" t="s">
        <v>398</v>
      </c>
      <c r="E143" s="273" t="s">
        <v>732</v>
      </c>
      <c r="F143" s="264"/>
      <c r="G143" s="70" t="s">
        <v>18</v>
      </c>
      <c r="H143" s="26"/>
      <c r="I143" s="256"/>
      <c r="K143" s="56"/>
      <c r="L143" s="56"/>
      <c r="M143" s="56"/>
      <c r="N143" s="56"/>
      <c r="O143" s="56"/>
      <c r="P143" s="56"/>
      <c r="Q143" s="56"/>
      <c r="R143" s="56"/>
      <c r="S143" s="56"/>
      <c r="T143" s="56"/>
      <c r="U143" s="56"/>
    </row>
    <row r="144" spans="1:21" ht="25.5" x14ac:dyDescent="0.2">
      <c r="A144" s="262"/>
      <c r="B144" s="273"/>
      <c r="C144" s="8" t="s">
        <v>400</v>
      </c>
      <c r="D144" s="271" t="s">
        <v>733</v>
      </c>
      <c r="E144" s="273"/>
      <c r="F144" s="264"/>
      <c r="G144" s="70" t="s">
        <v>18</v>
      </c>
      <c r="H144" s="26"/>
      <c r="I144" s="256"/>
      <c r="K144" s="56"/>
      <c r="L144" s="56"/>
      <c r="M144" s="56"/>
      <c r="N144" s="56"/>
      <c r="O144" s="56"/>
      <c r="P144" s="56"/>
      <c r="Q144" s="56"/>
      <c r="R144" s="56"/>
      <c r="S144" s="56"/>
      <c r="T144" s="56"/>
      <c r="U144" s="56"/>
    </row>
    <row r="145" spans="1:21" x14ac:dyDescent="0.2">
      <c r="A145" s="262"/>
      <c r="B145" s="273"/>
      <c r="C145" s="30" t="s">
        <v>734</v>
      </c>
      <c r="D145" s="271"/>
      <c r="E145" s="273"/>
      <c r="F145" s="264"/>
      <c r="G145" s="70" t="s">
        <v>18</v>
      </c>
      <c r="H145" s="26"/>
      <c r="I145" s="256"/>
      <c r="K145" s="56"/>
      <c r="L145" s="56"/>
      <c r="M145" s="56"/>
      <c r="N145" s="56"/>
      <c r="O145" s="56"/>
      <c r="P145" s="56"/>
      <c r="Q145" s="56"/>
      <c r="R145" s="56"/>
      <c r="S145" s="56"/>
      <c r="T145" s="56"/>
      <c r="U145" s="56"/>
    </row>
    <row r="146" spans="1:21" ht="25.5" x14ac:dyDescent="0.2">
      <c r="A146" s="262"/>
      <c r="B146" s="273"/>
      <c r="C146" s="8" t="s">
        <v>402</v>
      </c>
      <c r="D146" s="271"/>
      <c r="E146" s="273"/>
      <c r="F146" s="264"/>
      <c r="G146" s="70" t="s">
        <v>18</v>
      </c>
      <c r="H146" s="26"/>
      <c r="I146" s="255"/>
      <c r="K146" s="56"/>
      <c r="L146" s="56"/>
      <c r="M146" s="56"/>
      <c r="N146" s="56"/>
      <c r="O146" s="56"/>
      <c r="P146" s="56"/>
      <c r="Q146" s="56"/>
      <c r="R146" s="56"/>
      <c r="S146" s="56"/>
      <c r="T146" s="56"/>
      <c r="U146" s="56"/>
    </row>
  </sheetData>
  <autoFilter ref="G4:H146" xr:uid="{00000000-0009-0000-0000-000003000000}"/>
  <mergeCells count="113">
    <mergeCell ref="G8:G11"/>
    <mergeCell ref="H8:H11"/>
    <mergeCell ref="I6:I26"/>
    <mergeCell ref="A2:I2"/>
    <mergeCell ref="E3:E4"/>
    <mergeCell ref="F3:F4"/>
    <mergeCell ref="G3:H3"/>
    <mergeCell ref="I3:I4"/>
    <mergeCell ref="C53:D53"/>
    <mergeCell ref="E53:E60"/>
    <mergeCell ref="F53:F60"/>
    <mergeCell ref="A40:A49"/>
    <mergeCell ref="B40:B49"/>
    <mergeCell ref="E40:E49"/>
    <mergeCell ref="D41:D49"/>
    <mergeCell ref="F41:F49"/>
    <mergeCell ref="A5:A26"/>
    <mergeCell ref="B6:B26"/>
    <mergeCell ref="E6:E26"/>
    <mergeCell ref="F6:F26"/>
    <mergeCell ref="D8:D11"/>
    <mergeCell ref="G53:G54"/>
    <mergeCell ref="H53:H54"/>
    <mergeCell ref="A75:A76"/>
    <mergeCell ref="B75:B76"/>
    <mergeCell ref="E75:E76"/>
    <mergeCell ref="F75:F76"/>
    <mergeCell ref="A79:A80"/>
    <mergeCell ref="A68:A69"/>
    <mergeCell ref="A70:A73"/>
    <mergeCell ref="B70:B73"/>
    <mergeCell ref="E70:E73"/>
    <mergeCell ref="F70:F73"/>
    <mergeCell ref="A84:A101"/>
    <mergeCell ref="B85:B89"/>
    <mergeCell ref="E85:E89"/>
    <mergeCell ref="F85:F89"/>
    <mergeCell ref="C89:D89"/>
    <mergeCell ref="B91:B101"/>
    <mergeCell ref="D91:D94"/>
    <mergeCell ref="E91:E101"/>
    <mergeCell ref="F91:F101"/>
    <mergeCell ref="I65:I66"/>
    <mergeCell ref="D144:D146"/>
    <mergeCell ref="A3:D3"/>
    <mergeCell ref="A27:I27"/>
    <mergeCell ref="A135:A136"/>
    <mergeCell ref="A138:A146"/>
    <mergeCell ref="B138:B142"/>
    <mergeCell ref="E138:E142"/>
    <mergeCell ref="F138:F142"/>
    <mergeCell ref="D139:D142"/>
    <mergeCell ref="B143:B146"/>
    <mergeCell ref="E143:E146"/>
    <mergeCell ref="F143:F146"/>
    <mergeCell ref="A118:A134"/>
    <mergeCell ref="B120:B133"/>
    <mergeCell ref="E120:E133"/>
    <mergeCell ref="F120:F133"/>
    <mergeCell ref="D121:D133"/>
    <mergeCell ref="D95:D101"/>
    <mergeCell ref="A102:A117"/>
    <mergeCell ref="F102:F117"/>
    <mergeCell ref="B105:B117"/>
    <mergeCell ref="E105:E117"/>
    <mergeCell ref="D106:D117"/>
    <mergeCell ref="I138:I146"/>
    <mergeCell ref="I68:I69"/>
    <mergeCell ref="I70:I73"/>
    <mergeCell ref="A28:D28"/>
    <mergeCell ref="E28:E29"/>
    <mergeCell ref="F28:F29"/>
    <mergeCell ref="G28:H28"/>
    <mergeCell ref="I28:I29"/>
    <mergeCell ref="A65:A66"/>
    <mergeCell ref="B65:B66"/>
    <mergeCell ref="E65:E66"/>
    <mergeCell ref="F65:F66"/>
    <mergeCell ref="A61:A64"/>
    <mergeCell ref="B61:B62"/>
    <mergeCell ref="E61:E62"/>
    <mergeCell ref="F61:F62"/>
    <mergeCell ref="B63:B64"/>
    <mergeCell ref="E63:E64"/>
    <mergeCell ref="F63:F64"/>
    <mergeCell ref="A52:A60"/>
    <mergeCell ref="B53:B60"/>
    <mergeCell ref="I40:I49"/>
    <mergeCell ref="I52:I60"/>
    <mergeCell ref="I61:I64"/>
    <mergeCell ref="I75:I76"/>
    <mergeCell ref="G91:G92"/>
    <mergeCell ref="H91:H92"/>
    <mergeCell ref="I79:I80"/>
    <mergeCell ref="I82:I83"/>
    <mergeCell ref="I84:I101"/>
    <mergeCell ref="I102:I117"/>
    <mergeCell ref="I118:I134"/>
    <mergeCell ref="I135:I136"/>
    <mergeCell ref="G95:G96"/>
    <mergeCell ref="H95:H96"/>
    <mergeCell ref="G63:G64"/>
    <mergeCell ref="H63:H64"/>
    <mergeCell ref="G70:G71"/>
    <mergeCell ref="H70:H71"/>
    <mergeCell ref="G61:G62"/>
    <mergeCell ref="H61:H62"/>
    <mergeCell ref="G124:G125"/>
    <mergeCell ref="H124:H125"/>
    <mergeCell ref="G138:G139"/>
    <mergeCell ref="H138:H139"/>
    <mergeCell ref="G75:G76"/>
    <mergeCell ref="H75:H76"/>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'F:\RESOLUCION 3564 PROCURADURIA\[Procuraduria revision.xlsx]Hoja1'!#REF!</xm:f>
          </x14:formula1>
          <xm:sqref>H5:H8 H12:H26 H30:H53 H55:H61 H63 H65:H70 H72:H75 H77:H91 H93:H95 H97:H124 H126:H138 H140:H146</xm:sqref>
        </x14:dataValidation>
        <x14:dataValidation type="list" allowBlank="1" showInputMessage="1" showErrorMessage="1" xr:uid="{00000000-0002-0000-0300-000001000000}">
          <x14:formula1>
            <xm:f>LISTA!$A$2:$A$5</xm:f>
          </x14:formula1>
          <xm:sqref>G5:G8 G12:G26 G30:G53 G55:G61 G63 G65:G70 G72:G75 G77:G91 G93:G95 G97:G124 G126:G138 G140:G146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101"/>
  <sheetViews>
    <sheetView topLeftCell="A98" workbookViewId="0">
      <selection activeCell="E120" sqref="E120"/>
    </sheetView>
  </sheetViews>
  <sheetFormatPr baseColWidth="10" defaultColWidth="11.42578125" defaultRowHeight="15" x14ac:dyDescent="0.25"/>
  <cols>
    <col min="3" max="3" width="11.85546875" bestFit="1" customWidth="1"/>
    <col min="4" max="4" width="17.140625" customWidth="1"/>
  </cols>
  <sheetData>
    <row r="2" spans="2:4" ht="15.75" x14ac:dyDescent="0.25">
      <c r="B2" s="290" t="s">
        <v>735</v>
      </c>
      <c r="C2" s="290"/>
      <c r="D2" s="290"/>
    </row>
    <row r="3" spans="2:4" x14ac:dyDescent="0.25">
      <c r="B3" s="5" t="s">
        <v>418</v>
      </c>
      <c r="C3" s="5">
        <f>COUNTIF('Ley 1712'!A1:D112, "Si")</f>
        <v>0</v>
      </c>
      <c r="D3" s="20">
        <f>C3/C7</f>
        <v>0</v>
      </c>
    </row>
    <row r="4" spans="2:4" x14ac:dyDescent="0.25">
      <c r="B4" s="5" t="s">
        <v>18</v>
      </c>
      <c r="C4" s="5">
        <f>COUNTIF('Ley 1712'!A1:D112, "NO")</f>
        <v>7</v>
      </c>
      <c r="D4" s="20">
        <f>C4/C7</f>
        <v>8.0459770114942528E-2</v>
      </c>
    </row>
    <row r="5" spans="2:4" x14ac:dyDescent="0.25">
      <c r="B5" s="5" t="s">
        <v>498</v>
      </c>
      <c r="C5" s="5">
        <f>COUNTIF('Ley 1712'!A2:D113, "Parcial")</f>
        <v>0</v>
      </c>
      <c r="D5" s="20">
        <f>C5/C7</f>
        <v>0</v>
      </c>
    </row>
    <row r="6" spans="2:4" x14ac:dyDescent="0.25">
      <c r="B6" s="5" t="s">
        <v>8</v>
      </c>
      <c r="C6" s="5">
        <f>COUNTIF('Ley 1712'!A3:D114, "No Aplica")</f>
        <v>80</v>
      </c>
      <c r="D6" s="20">
        <f>C6/C7</f>
        <v>0.91954022988505746</v>
      </c>
    </row>
    <row r="7" spans="2:4" x14ac:dyDescent="0.25">
      <c r="B7" s="5"/>
      <c r="C7" s="5">
        <f>SUM(C3:C6)</f>
        <v>87</v>
      </c>
      <c r="D7" s="20">
        <v>1</v>
      </c>
    </row>
    <row r="27" spans="2:4" ht="30.75" customHeight="1" x14ac:dyDescent="0.25">
      <c r="B27" s="291" t="s">
        <v>736</v>
      </c>
      <c r="C27" s="291"/>
      <c r="D27" s="291"/>
    </row>
    <row r="28" spans="2:4" x14ac:dyDescent="0.25">
      <c r="B28" s="5" t="s">
        <v>418</v>
      </c>
      <c r="C28">
        <f>COUNTIF(Decreto103!A1:D216, "Si")</f>
        <v>0</v>
      </c>
      <c r="D28" s="20">
        <f>C28/C32</f>
        <v>0</v>
      </c>
    </row>
    <row r="29" spans="2:4" x14ac:dyDescent="0.25">
      <c r="B29" s="5" t="s">
        <v>18</v>
      </c>
      <c r="C29" s="40">
        <f>COUNTIF(Decreto103!C5:C216, "NO")</f>
        <v>47</v>
      </c>
      <c r="D29" s="20">
        <f>C29/C32</f>
        <v>0.27976190476190477</v>
      </c>
    </row>
    <row r="30" spans="2:4" x14ac:dyDescent="0.25">
      <c r="B30" s="5" t="s">
        <v>498</v>
      </c>
      <c r="C30" s="40">
        <f>COUNTIF(Decreto103!C6:C217, "Parcial")</f>
        <v>0</v>
      </c>
      <c r="D30" s="20">
        <f>C30/C32</f>
        <v>0</v>
      </c>
    </row>
    <row r="31" spans="2:4" x14ac:dyDescent="0.25">
      <c r="B31" s="5" t="s">
        <v>8</v>
      </c>
      <c r="C31" s="40">
        <f>COUNTIF(Decreto103!C7:C218, "No Aplica")</f>
        <v>121</v>
      </c>
      <c r="D31" s="20">
        <f>C31/C32</f>
        <v>0.72023809523809523</v>
      </c>
    </row>
    <row r="32" spans="2:4" x14ac:dyDescent="0.25">
      <c r="B32" s="5"/>
      <c r="C32" s="5">
        <f>SUM(C28:C31)</f>
        <v>168</v>
      </c>
      <c r="D32" s="20">
        <v>1</v>
      </c>
    </row>
    <row r="51" spans="2:4" ht="36" customHeight="1" x14ac:dyDescent="0.25">
      <c r="B51" s="292" t="s">
        <v>737</v>
      </c>
      <c r="C51" s="292"/>
      <c r="D51" s="292"/>
    </row>
    <row r="52" spans="2:4" x14ac:dyDescent="0.25">
      <c r="B52" s="5" t="s">
        <v>418</v>
      </c>
      <c r="C52" s="5">
        <f>COUNTIF('Resolución 3564'!A3:B70, "Si")</f>
        <v>0</v>
      </c>
      <c r="D52" s="20" t="e">
        <f>C52/C56</f>
        <v>#DIV/0!</v>
      </c>
    </row>
    <row r="53" spans="2:4" x14ac:dyDescent="0.25">
      <c r="B53" s="5" t="s">
        <v>18</v>
      </c>
      <c r="C53" s="5">
        <f>COUNTIF('Resolución 3564'!A3:B70, "No")</f>
        <v>0</v>
      </c>
      <c r="D53" s="20" t="e">
        <f>C53/C56</f>
        <v>#DIV/0!</v>
      </c>
    </row>
    <row r="54" spans="2:4" x14ac:dyDescent="0.25">
      <c r="B54" s="5" t="s">
        <v>498</v>
      </c>
      <c r="C54" s="5">
        <f>COUNTIF('Resolución 3564'!A4:B70, "Parcial")</f>
        <v>0</v>
      </c>
      <c r="D54" s="20" t="e">
        <f>C54/C56</f>
        <v>#DIV/0!</v>
      </c>
    </row>
    <row r="55" spans="2:4" x14ac:dyDescent="0.25">
      <c r="B55" s="5" t="s">
        <v>8</v>
      </c>
      <c r="C55" s="5">
        <f>COUNTIF('Resolución 3564'!A4:B70, "No Aplica")</f>
        <v>0</v>
      </c>
      <c r="D55" s="20" t="e">
        <f>C55/C56</f>
        <v>#DIV/0!</v>
      </c>
    </row>
    <row r="56" spans="2:4" x14ac:dyDescent="0.25">
      <c r="B56" s="5"/>
      <c r="C56" s="5">
        <f>SUM(C52:C55)</f>
        <v>0</v>
      </c>
      <c r="D56" s="20">
        <v>1</v>
      </c>
    </row>
    <row r="74" spans="2:4" ht="47.25" customHeight="1" x14ac:dyDescent="0.25">
      <c r="B74" s="292" t="s">
        <v>738</v>
      </c>
      <c r="C74" s="292"/>
      <c r="D74" s="292"/>
    </row>
    <row r="75" spans="2:4" x14ac:dyDescent="0.25">
      <c r="B75" s="5" t="s">
        <v>418</v>
      </c>
      <c r="C75" s="5">
        <f>COUNTIF('ACTA CONTRALORIA'!A2:I146, "Si")</f>
        <v>0</v>
      </c>
      <c r="D75" s="20">
        <f>C75/C79</f>
        <v>0</v>
      </c>
    </row>
    <row r="76" spans="2:4" x14ac:dyDescent="0.25">
      <c r="B76" s="5" t="s">
        <v>18</v>
      </c>
      <c r="C76" s="5">
        <f>COUNTIF('ACTA CONTRALORIA'!A3:I147, "No")</f>
        <v>124</v>
      </c>
      <c r="D76" s="20">
        <f>C76/C79</f>
        <v>1</v>
      </c>
    </row>
    <row r="77" spans="2:4" x14ac:dyDescent="0.25">
      <c r="B77" s="5" t="s">
        <v>498</v>
      </c>
      <c r="C77" s="5">
        <f>COUNTIF('ACTA CONTRALORIA'!A4:I148, "Parcial")</f>
        <v>0</v>
      </c>
      <c r="D77" s="20">
        <f>C77/C79</f>
        <v>0</v>
      </c>
    </row>
    <row r="78" spans="2:4" x14ac:dyDescent="0.25">
      <c r="B78" s="5" t="s">
        <v>8</v>
      </c>
      <c r="C78" s="5">
        <f>COUNTIF('ACTA CONTRALORIA'!A5:I149, "No Aplica")</f>
        <v>0</v>
      </c>
      <c r="D78" s="20">
        <f>C78/C79</f>
        <v>0</v>
      </c>
    </row>
    <row r="79" spans="2:4" x14ac:dyDescent="0.25">
      <c r="B79" s="5"/>
      <c r="C79" s="5">
        <f>SUM(C75:C78)</f>
        <v>124</v>
      </c>
      <c r="D79" s="20">
        <v>1</v>
      </c>
    </row>
    <row r="96" spans="2:4" ht="15.75" x14ac:dyDescent="0.25">
      <c r="B96" s="293" t="s">
        <v>408</v>
      </c>
      <c r="C96" s="293"/>
      <c r="D96" s="293"/>
    </row>
    <row r="97" spans="2:4" x14ac:dyDescent="0.25">
      <c r="B97" s="5" t="s">
        <v>418</v>
      </c>
      <c r="C97" s="5">
        <f>COUNTIF('Resolución 3564'!A3:B70, "Si")</f>
        <v>0</v>
      </c>
      <c r="D97" s="20" t="e">
        <f>C97/C101</f>
        <v>#DIV/0!</v>
      </c>
    </row>
    <row r="98" spans="2:4" x14ac:dyDescent="0.25">
      <c r="B98" s="5" t="s">
        <v>18</v>
      </c>
      <c r="C98" s="5">
        <f>COUNTIF('Resolución 3564'!A4:B70, "No")</f>
        <v>0</v>
      </c>
      <c r="D98" s="20" t="e">
        <f>C98/C101</f>
        <v>#DIV/0!</v>
      </c>
    </row>
    <row r="99" spans="2:4" x14ac:dyDescent="0.25">
      <c r="B99" s="5" t="s">
        <v>498</v>
      </c>
      <c r="C99" s="5">
        <f>COUNTIF('Resolución 3564'!A4:B70, "Parcial")</f>
        <v>0</v>
      </c>
      <c r="D99" s="20" t="e">
        <f>C99/C101</f>
        <v>#DIV/0!</v>
      </c>
    </row>
    <row r="100" spans="2:4" x14ac:dyDescent="0.25">
      <c r="B100" s="5" t="s">
        <v>8</v>
      </c>
      <c r="C100" s="5">
        <f>COUNTIF('Resolución 3564'!A4:B70, "No Aplica")</f>
        <v>0</v>
      </c>
      <c r="D100" s="20" t="e">
        <f>C100/C101</f>
        <v>#DIV/0!</v>
      </c>
    </row>
    <row r="101" spans="2:4" x14ac:dyDescent="0.25">
      <c r="B101" s="5"/>
      <c r="C101" s="5">
        <f>SUM(C97:C100)</f>
        <v>0</v>
      </c>
      <c r="D101" s="20">
        <v>1</v>
      </c>
    </row>
  </sheetData>
  <mergeCells count="5">
    <mergeCell ref="B2:D2"/>
    <mergeCell ref="B27:D27"/>
    <mergeCell ref="B51:D51"/>
    <mergeCell ref="B74:D74"/>
    <mergeCell ref="B96:D9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2"/>
  <sheetViews>
    <sheetView topLeftCell="A22" workbookViewId="0">
      <selection activeCell="E41" sqref="E41"/>
    </sheetView>
  </sheetViews>
  <sheetFormatPr baseColWidth="10" defaultColWidth="11.42578125" defaultRowHeight="15" x14ac:dyDescent="0.25"/>
  <cols>
    <col min="1" max="1" width="105.28515625" bestFit="1" customWidth="1"/>
  </cols>
  <sheetData>
    <row r="1" spans="1:1" x14ac:dyDescent="0.25">
      <c r="A1" s="16" t="s">
        <v>4</v>
      </c>
    </row>
    <row r="2" spans="1:1" x14ac:dyDescent="0.25">
      <c r="A2" t="s">
        <v>418</v>
      </c>
    </row>
    <row r="3" spans="1:1" x14ac:dyDescent="0.25">
      <c r="A3" t="s">
        <v>18</v>
      </c>
    </row>
    <row r="4" spans="1:1" x14ac:dyDescent="0.25">
      <c r="A4" t="s">
        <v>498</v>
      </c>
    </row>
    <row r="5" spans="1:1" x14ac:dyDescent="0.25">
      <c r="A5" t="s">
        <v>8</v>
      </c>
    </row>
    <row r="10" spans="1:1" ht="21" x14ac:dyDescent="0.25">
      <c r="A10" s="57" t="s">
        <v>739</v>
      </c>
    </row>
    <row r="11" spans="1:1" ht="21" x14ac:dyDescent="0.25">
      <c r="A11" s="57" t="s">
        <v>461</v>
      </c>
    </row>
    <row r="12" spans="1:1" ht="21" x14ac:dyDescent="0.25">
      <c r="A12" s="57" t="s">
        <v>429</v>
      </c>
    </row>
    <row r="13" spans="1:1" ht="21" x14ac:dyDescent="0.25">
      <c r="A13" s="57" t="s">
        <v>446</v>
      </c>
    </row>
    <row r="14" spans="1:1" ht="21" x14ac:dyDescent="0.25">
      <c r="A14" s="57" t="s">
        <v>465</v>
      </c>
    </row>
    <row r="15" spans="1:1" ht="21" x14ac:dyDescent="0.25">
      <c r="A15" s="58" t="s">
        <v>441</v>
      </c>
    </row>
    <row r="16" spans="1:1" ht="21" x14ac:dyDescent="0.25">
      <c r="A16" s="59" t="s">
        <v>480</v>
      </c>
    </row>
    <row r="17" spans="1:1" ht="21" x14ac:dyDescent="0.25">
      <c r="A17" s="59" t="s">
        <v>434</v>
      </c>
    </row>
    <row r="18" spans="1:1" ht="21" x14ac:dyDescent="0.25">
      <c r="A18" s="59" t="s">
        <v>740</v>
      </c>
    </row>
    <row r="19" spans="1:1" ht="21" x14ac:dyDescent="0.25">
      <c r="A19" s="59" t="s">
        <v>741</v>
      </c>
    </row>
    <row r="20" spans="1:1" ht="21" x14ac:dyDescent="0.25">
      <c r="A20" s="59" t="s">
        <v>742</v>
      </c>
    </row>
    <row r="21" spans="1:1" ht="21" x14ac:dyDescent="0.25">
      <c r="A21" s="59" t="s">
        <v>420</v>
      </c>
    </row>
    <row r="22" spans="1:1" ht="21" x14ac:dyDescent="0.25">
      <c r="A22" s="58" t="s">
        <v>425</v>
      </c>
    </row>
    <row r="23" spans="1:1" ht="21" x14ac:dyDescent="0.25">
      <c r="A23" s="59" t="s">
        <v>743</v>
      </c>
    </row>
    <row r="24" spans="1:1" ht="21" x14ac:dyDescent="0.25">
      <c r="A24" s="59" t="s">
        <v>744</v>
      </c>
    </row>
    <row r="25" spans="1:1" ht="21" x14ac:dyDescent="0.25">
      <c r="A25" s="59" t="s">
        <v>745</v>
      </c>
    </row>
    <row r="26" spans="1:1" ht="21" x14ac:dyDescent="0.25">
      <c r="A26" s="58" t="s">
        <v>424</v>
      </c>
    </row>
    <row r="27" spans="1:1" ht="21" x14ac:dyDescent="0.25">
      <c r="A27" s="59" t="s">
        <v>746</v>
      </c>
    </row>
    <row r="28" spans="1:1" ht="21" x14ac:dyDescent="0.25">
      <c r="A28" s="59" t="s">
        <v>747</v>
      </c>
    </row>
    <row r="29" spans="1:1" ht="21" x14ac:dyDescent="0.25">
      <c r="A29" s="58" t="s">
        <v>426</v>
      </c>
    </row>
    <row r="30" spans="1:1" ht="21" x14ac:dyDescent="0.25">
      <c r="A30" s="59" t="s">
        <v>748</v>
      </c>
    </row>
    <row r="31" spans="1:1" ht="21" x14ac:dyDescent="0.25">
      <c r="A31" s="59" t="s">
        <v>749</v>
      </c>
    </row>
    <row r="32" spans="1:1" ht="21" x14ac:dyDescent="0.25">
      <c r="A32" s="59" t="s">
        <v>750</v>
      </c>
    </row>
    <row r="33" spans="1:1" ht="21" x14ac:dyDescent="0.25">
      <c r="A33" s="59" t="s">
        <v>751</v>
      </c>
    </row>
    <row r="34" spans="1:1" ht="21" x14ac:dyDescent="0.25">
      <c r="A34" s="58" t="s">
        <v>752</v>
      </c>
    </row>
    <row r="35" spans="1:1" ht="21" x14ac:dyDescent="0.35">
      <c r="A35" s="60" t="s">
        <v>753</v>
      </c>
    </row>
    <row r="36" spans="1:1" ht="21" x14ac:dyDescent="0.35">
      <c r="A36" s="60" t="s">
        <v>754</v>
      </c>
    </row>
    <row r="37" spans="1:1" ht="21" x14ac:dyDescent="0.25">
      <c r="A37" s="57" t="s">
        <v>755</v>
      </c>
    </row>
    <row r="38" spans="1:1" ht="21" x14ac:dyDescent="0.25">
      <c r="A38" s="57" t="s">
        <v>756</v>
      </c>
    </row>
    <row r="39" spans="1:1" ht="21" x14ac:dyDescent="0.25">
      <c r="A39" s="57" t="s">
        <v>757</v>
      </c>
    </row>
    <row r="40" spans="1:1" ht="21" x14ac:dyDescent="0.25">
      <c r="A40" s="57" t="s">
        <v>758</v>
      </c>
    </row>
    <row r="41" spans="1:1" ht="21" x14ac:dyDescent="0.25">
      <c r="A41" s="57" t="s">
        <v>432</v>
      </c>
    </row>
    <row r="42" spans="1:1" ht="21" x14ac:dyDescent="0.25">
      <c r="A42" s="57" t="s">
        <v>759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B1AB6EDAF9A964BB09EE233C71665F2" ma:contentTypeVersion="10" ma:contentTypeDescription="Crear nuevo documento." ma:contentTypeScope="" ma:versionID="e95fd7ab823c4d0631f246c6855085c0">
  <xsd:schema xmlns:xsd="http://www.w3.org/2001/XMLSchema" xmlns:xs="http://www.w3.org/2001/XMLSchema" xmlns:p="http://schemas.microsoft.com/office/2006/metadata/properties" xmlns:ns3="2699d70b-a101-4ee0-b733-d76e1d85449a" xmlns:ns4="1a7a70d6-8f00-41be-8da0-2a32fe806d0e" targetNamespace="http://schemas.microsoft.com/office/2006/metadata/properties" ma:root="true" ma:fieldsID="ca08f14d0538190e447f762b9576627e" ns3:_="" ns4:_="">
    <xsd:import namespace="2699d70b-a101-4ee0-b733-d76e1d85449a"/>
    <xsd:import namespace="1a7a70d6-8f00-41be-8da0-2a32fe806d0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99d70b-a101-4ee0-b733-d76e1d8544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7a70d6-8f00-41be-8da0-2a32fe806d0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D18CDB-0B72-490A-8158-D20374B8DDE1}">
  <ds:schemaRefs>
    <ds:schemaRef ds:uri="2699d70b-a101-4ee0-b733-d76e1d85449a"/>
    <ds:schemaRef ds:uri="1a7a70d6-8f00-41be-8da0-2a32fe806d0e"/>
    <ds:schemaRef ds:uri="http://schemas.microsoft.com/office/2006/documentManagement/types"/>
    <ds:schemaRef ds:uri="http://schemas.microsoft.com/office/2006/metadata/properties"/>
    <ds:schemaRef ds:uri="http://purl.org/dc/elements/1.1/"/>
    <ds:schemaRef ds:uri="http://purl.org/dc/dcmitype/"/>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B2DB7C5-C392-4B33-A492-09E6D344698F}">
  <ds:schemaRefs>
    <ds:schemaRef ds:uri="http://schemas.microsoft.com/sharepoint/v3/contenttype/forms"/>
  </ds:schemaRefs>
</ds:datastoreItem>
</file>

<file path=customXml/itemProps3.xml><?xml version="1.0" encoding="utf-8"?>
<ds:datastoreItem xmlns:ds="http://schemas.openxmlformats.org/officeDocument/2006/customXml" ds:itemID="{2C1D9E1E-04A2-4B4E-8AF2-054F025DD7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99d70b-a101-4ee0-b733-d76e1d85449a"/>
    <ds:schemaRef ds:uri="1a7a70d6-8f00-41be-8da0-2a32fe806d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Ley 1712</vt:lpstr>
      <vt:lpstr>Decreto103</vt:lpstr>
      <vt:lpstr>Resolución 3564</vt:lpstr>
      <vt:lpstr>ACTA CONTRALORIA</vt:lpstr>
      <vt:lpstr>RESULTADOS</vt:lpstr>
      <vt:lpstr>LISTA</vt:lpstr>
    </vt:vector>
  </TitlesOfParts>
  <Manager>Erika Rangel</Manager>
  <Company>Erika Rangel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Erika Rangel</dc:title>
  <dc:subject/>
  <dc:creator>Erika Rangel</dc:creator>
  <cp:keywords>Erika Rangel</cp:keywords>
  <dc:description/>
  <cp:lastModifiedBy>Johana Milena Navas Castellanos</cp:lastModifiedBy>
  <cp:revision/>
  <dcterms:created xsi:type="dcterms:W3CDTF">2016-03-14T22:18:33Z</dcterms:created>
  <dcterms:modified xsi:type="dcterms:W3CDTF">2019-11-14T18:28:41Z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0x0101009B1AB6EDAF9A964BB09EE233C71665F2</vt:lpwstr>
  </property>
</Properties>
</file>