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arlos.socha\Desktop\PAA 2019\"/>
    </mc:Choice>
  </mc:AlternateContent>
  <xr:revisionPtr revIDLastSave="0" documentId="13_ncr:1_{E9B91268-F0FE-4CD0-AB18-0B16F7FE4DF9}" xr6:coauthVersionLast="36" xr6:coauthVersionMax="36" xr10:uidLastSave="{00000000-0000-0000-0000-000000000000}"/>
  <bookViews>
    <workbookView xWindow="0" yWindow="0" windowWidth="28800" windowHeight="11625" tabRatio="283" xr2:uid="{C83009A5-7528-4A7F-91D9-DE473A2BC665}"/>
  </bookViews>
  <sheets>
    <sheet name="PAA IMPRESO" sheetId="10" r:id="rId1"/>
    <sheet name="SOPORTE" sheetId="19" state="hidden" r:id="rId2"/>
  </sheets>
  <definedNames>
    <definedName name="_xlnm._FilterDatabase" localSheetId="0" hidden="1">'PAA IMPRESO'!$A$19:$Q$344</definedName>
    <definedName name="_xlnm.Print_Area" localSheetId="0">'PAA IMPRESO'!$A$3:$Q$367</definedName>
    <definedName name="_xlnm.Print_Titles" localSheetId="0">'PAA IMPRESO'!$19:$19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<sst xmlns="http://schemas.openxmlformats.org/spreadsheetml/2006/main" count="4647" uniqueCount="529">
  <si>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</si>
  <si>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</si>
  <si>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</si>
  <si>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</si>
  <si>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</si>
  <si>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</si>
  <si>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</si>
  <si>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</si>
  <si>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</si>
  <si>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</si>
  <si>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</si>
  <si>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</si>
  <si>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</si>
  <si>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</si>
  <si>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</si>
  <si>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</si>
  <si>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80111620;80101604;93151500;</t>
  </si>
  <si>
    <t>Enero</t>
  </si>
  <si>
    <t>Febrero</t>
  </si>
  <si>
    <t>Contratación directa</t>
  </si>
  <si>
    <t>Presupuesto de entidad nacional</t>
  </si>
  <si>
    <t>No</t>
  </si>
  <si>
    <t>NA</t>
  </si>
  <si>
    <t>PROCESO DE GESTIÓN CONTRACTUAL</t>
  </si>
  <si>
    <t>Distrito Capital de Bogotá</t>
  </si>
  <si>
    <t>jorge.cachiotis@archivogeneral.gov.co</t>
  </si>
  <si>
    <t>Alimentar, normalizar y actualizar las bases de datos de los procedimientos a cargo de la subdirección del SNA</t>
  </si>
  <si>
    <t>Desarrollo de las actividades de los Comités Técnicos del SNA</t>
  </si>
  <si>
    <t>Apoyar en el desarrollo del programa de capacitación presencial y virtual</t>
  </si>
  <si>
    <t>Desarrollar actividades para la implementación de la política archivística con las instancias de Articulación del SNA</t>
  </si>
  <si>
    <t>Llevar el Seguimiento y soporte técnico a los eventos de capacitación virtual.</t>
  </si>
  <si>
    <t>Diseñar piezas graficas para los productos técnicos y eventos de capacitación presencial o virtual</t>
  </si>
  <si>
    <t>Fortalecer la estrategia de articulación con los Consejos Territoriales de Archivos - CTA</t>
  </si>
  <si>
    <t>Hacer seguimiento a la operación  de los contratos y convenios del GAD</t>
  </si>
  <si>
    <t>Realizar apoyo administrativo y logística para la ejecución de los eventos de capacitación por parrilla y regional del SNA</t>
  </si>
  <si>
    <t>Realizar los procesos de medición, evaluación, seguimiento y control del cumplimiento de la función archivística del Estado a través de herramientas de evaluación establecidas por los entes encargados.</t>
  </si>
  <si>
    <t>Marzo</t>
  </si>
  <si>
    <t>Junio</t>
  </si>
  <si>
    <t>Mínima cuantía</t>
  </si>
  <si>
    <t>Apoyar jurídicamente los procesos de Comités técnicos, consejos territoriales de Archivo y de los procesos propios del GAD</t>
  </si>
  <si>
    <t xml:space="preserve">Recursos propios </t>
  </si>
  <si>
    <t>Evaluar  la función archivística de las entidades vigiladas y sujetas a control,  para determinar el nivel de cumplimiento de la Ley 594 de 2000 y demás normas reglamentarias./  Profesional Especializado nivel 2 DPP</t>
  </si>
  <si>
    <t>Revisar y analizar los informes de seguimiento que en cumplimiento del Decreto 1080 de 2015 deben reportar los jefes de control interno, de las entidades sujeto de control, evaluando los índices de resultado frente al cumplimiento en instrumentos archivísticos. /Profesional Junior 4 JBM</t>
  </si>
  <si>
    <t>Evaluar  la función archivística de las entidades vigiladas y sujetas a control,  para determinar el nivel de cumplimiento de la Ley 594 de 2000 y demás normas reglamentarias.  / PE4 FAHA</t>
  </si>
  <si>
    <t>Efectuar análisis, seguimiento y  control de las acciones establecidas para la articulación de directrices  en materia de inspección y vigilancia con cabezas de sector y evaluar cumplimiento de la función archivística de las entidades sujeto de Inspección, vigilancia y control. / PE DPDJ</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</si>
  <si>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P1 LKPA</t>
  </si>
  <si>
    <t>Aplicar la ruta de inspección e identificar aspectos críticos  en cumplimiento de la Ley 594 de 2000 y demás normas reglamentarias, en las entidades sujetas a vigilancia y control, para establecer las acciones administrativas a seguir. /PE MAC</t>
  </si>
  <si>
    <t>Evaluar  la función archivística de las entidades vigiladas y sujetas a control,  para determinar el nivel de cumplimiento de la Ley 594 de 2000 y demás normas reglamentarias.   / PE DDAC</t>
  </si>
  <si>
    <t>Aplicar la ruta de inspección e identificar aspectos críticos  en cumplimiento de la Ley 594 de 2000 y demás normas reglamentarias, en las entidades sujetas a vigilancia y control, para establecer las acciones administrativas a seguir. / PE MT</t>
  </si>
  <si>
    <t>Evaluar  la función archivística de las entidades vigiladas y sujetas a control,  para determinar el nivel de cumplimiento de la Ley 594 de 2000 y demás normas reglamentarias.   / Profesional Junior nivel 2 YZ</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</si>
  <si>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Profesional Junior 4 AYOL</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</si>
  <si>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Pj 4 </t>
  </si>
  <si>
    <t>81112200</t>
  </si>
  <si>
    <t>Mayo</t>
  </si>
  <si>
    <t>7</t>
  </si>
  <si>
    <t>Selección abreviada menor cuantía</t>
  </si>
  <si>
    <t>Manuel Gómez Patiño</t>
  </si>
  <si>
    <t>3282888</t>
  </si>
  <si>
    <t>Prestar el servicio de canales de datos e internet entre las sedes del AGN</t>
  </si>
  <si>
    <t>Abril</t>
  </si>
  <si>
    <t>8</t>
  </si>
  <si>
    <t>Contratación directa (con ofertas)</t>
  </si>
  <si>
    <t>Realizar la implementación protocolo IPV6</t>
  </si>
  <si>
    <t>Julio</t>
  </si>
  <si>
    <t>Soporte, ajustes y mantenimiento a usuarios internos de la plataforma del SGDEA y acompañamiento a los procesos de la Subdirección TIADE</t>
  </si>
  <si>
    <t>Sandra Sierra Torres</t>
  </si>
  <si>
    <t>sandra.sierra@archivogeneral.gov.co</t>
  </si>
  <si>
    <t>Indexar información del módulo de certificaciones de la Plataforma SIG para la toma de decisiones</t>
  </si>
  <si>
    <t>maria.suarez@archivogeneral.gov.co</t>
  </si>
  <si>
    <t>Soporte, mantenimiento y desarrollo del SIG para la toma de decisiones, realizando los requerimientos necesarios ajustado a la estructura del Archivo General de la Nación.</t>
  </si>
  <si>
    <t>Soporte, mantenimiento, ajuste, actualización y desarrollo de funcionalidades de las aplicaciones móviles institucionales, la plataforma elearning y los sitios de la Entidad.</t>
  </si>
  <si>
    <t>Desarrollo y soporte para el modulo de automatización de informes, así como del Sistema Institucional de Encuestas SIE.</t>
  </si>
  <si>
    <t>Ajuste, configuración y mantenimiento de los sitios web de la Entidad (Web Master)</t>
  </si>
  <si>
    <t>Administración, estandarización y soporte de las bases de datos de los sistemas de información de la Entidad.</t>
  </si>
  <si>
    <t xml:space="preserve">Soporte a la Infraestructura tecnológica de la Entidad y apoyo a la documentación de manuales e instructivos del área </t>
  </si>
  <si>
    <t>Soporte y mantenimiento a los equipos tecnológicos, sistemas de información y usuario final  del Archivo General de la Nación</t>
  </si>
  <si>
    <t>Soporte y mantenimiento a los sistemas de información de la Entidad (sgdea, AND), así como al documentación y manuales del área</t>
  </si>
  <si>
    <t xml:space="preserve">Soporte a los sistemas de información (office 365, SIE, directorio activo, Skype empresarial) y apoyo a la documentación de manuales e instructivos del área </t>
  </si>
  <si>
    <t>Apoyar administrativamente las actividades que se gestionan en el área de tecnologías, encaminados al fortalecimiento de la infraestructura de la Entidad.</t>
  </si>
  <si>
    <t>Soporte a la infraestructura tecnológica del AGN (servidores, maquinas virtuales, sitios web, redes de datos y almacenamiento)</t>
  </si>
  <si>
    <t>Apoyo en la implementación del Plan de Seguridad y Privacidad de la Información, de acuerdo a lo establecido por MINTIC</t>
  </si>
  <si>
    <t>Generación de contenido multimedial y visual, en materia de gestión documental electrónica, innovación y preservación digital</t>
  </si>
  <si>
    <t>Erika Lucía Rangel Palencia</t>
  </si>
  <si>
    <t>erika.rangel@archivogeneral.gov.co</t>
  </si>
  <si>
    <t>Elaboración de contenido gráfico institucional que se requiera para la divulgación y difusión a través de la página web e intranet institucional</t>
  </si>
  <si>
    <t>Realizar la edición, diagramación y generación del material gráfico de los documentos producidos por la Subdirección TIADE a través de medios electrónicos</t>
  </si>
  <si>
    <t>Gestión y actualización de contenidos de la página web institucional, así como corrección de estilo de los contenidos a publicar en el portal web, la intranet el portal de niños, niñas y adolescentes</t>
  </si>
  <si>
    <t>Apoyo a la Subdirección TIADE en la elaboración de documentos técnicos, conceptualización, así como análisis y documentación de estrategias para la modernización de los archivos en el país</t>
  </si>
  <si>
    <t>Apoyo a la Subdirección TIADE en la elaboración de documentos técnicos y estrategias para la modernización de los archivos en el país</t>
  </si>
  <si>
    <t>Generar documentos técnicos, conceptuar, brindar asesorías y capacitaciones, en materia de gestión documental electrónica y preservación digital</t>
  </si>
  <si>
    <t>Claudia Cecilia Castillo Segura</t>
  </si>
  <si>
    <t>claudia.castillo@archivogeneral.gov.co</t>
  </si>
  <si>
    <t>Generar documentos técnicos, conceptuar y analizar normativa en materia de gestión documental electrónica y preservación digital</t>
  </si>
  <si>
    <t>Generar documentos técnicos, conceptuar y compilar información en materia de gestión documental electrónica e Innovación.</t>
  </si>
  <si>
    <t>Carlos Enrique Rojas Núñez</t>
  </si>
  <si>
    <t>carlos.rojas@archivogeneral.gov.co</t>
  </si>
  <si>
    <t>Apoyar en la documentación, implementación y pruebas del Archivo Digital Nacional.</t>
  </si>
  <si>
    <t>Apoyar en el análisis y documentación de los procesos, procedimientos, mapas de riesgos, indicadores, planes y proyectos de la Subdirección, basados en el manual de funciones y mapa de procesos de la Entidad.</t>
  </si>
  <si>
    <t>Apoyar administrativamente en el seguimiento y control de los proyectos, planes y contratos a cargo de la Subdirección.</t>
  </si>
  <si>
    <t xml:space="preserve">Prestación de servicios  profesionales especializados  para desarrollar  actividades de apoyo jurídico a la Subdirección de Gestión de Patrimonio Documental, a través de conceptos técnicos y jurídicos concernientes a la preservación del  patrimonio documental Colombiano y actualización de normatividad relacionada con los procesos de la subdirección </t>
  </si>
  <si>
    <t>Meses</t>
  </si>
  <si>
    <t xml:space="preserve">Jorge Enrique Cachiotis Salazar </t>
  </si>
  <si>
    <t>Prestación de servicios profesionales de apoyo a la formulación de prototipo de proyecto MGA para la construcción de edificios de archivo</t>
  </si>
  <si>
    <t>Prestar en forma coordinada servicios profesionales al Grupo de Evaluación Documental y Transferencias Secundarias, en las actividades relativas a la evaluación y convalidación de Tablas de Retención Documental - TRD y Tablas de Valoración Documental - TVD. GEDTS-01</t>
  </si>
  <si>
    <t>Eliana Paola Barragán Murillo</t>
  </si>
  <si>
    <t>eliana.barragan@archivogeneral.gov.co</t>
  </si>
  <si>
    <t>Prestar en forma coordinada servicios profesionales al Grupo de Evaluación Documental y Transferencias Secundarias, en las actividades relativas a la evaluación y convalidación de Tablas de Retención Documental - TRD y Tablas de Valoración Documental - TVD. GEDTS-02</t>
  </si>
  <si>
    <t>Prestar en forma coordinada servicios profesionales al Grupo de Evaluación Documental y Transferencias Secundarias, en las actividades relativas a la evaluación y convalidación de Tablas de Retención Documental - TRD y Tablas de Valoración Documental - TVD. GEDTS-03</t>
  </si>
  <si>
    <t>Prestar en forma coordinada servicios profesionales al Grupo de Evaluación Documental y Transferencias Secundarias, en las actividades relativas a la evaluación y convalidación de Tablas de Retención Documental - TRD y Tablas de Valoración Documental - TVD. GEDTS-04</t>
  </si>
  <si>
    <t>Prestar en forma coordinada servicios profesionales al Grupo de Evaluación Documental y Transferencias Secundarias, en las actividades encaminadas a la recepción de documentos con valor histórico a través de las modalidades de transferencia secundaria, donación y compra.</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</si>
  <si>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GEDTS-01</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</si>
  <si>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GEDTS-02</t>
  </si>
  <si>
    <t>80101600;80101604;80111620;93151500;</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</si>
  <si>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GCRD -1</t>
  </si>
  <si>
    <t>martha.cardenas@archivogeneral.gov.co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</si>
  <si>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GCR-2</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</si>
  <si>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GCRPD- 3</t>
  </si>
  <si>
    <t>El contratista, se compromete con plena autonomía e independencia, a prestar en forma coordinada servicios de tecnólogo en apoyo a la gestión al Grupo de Conservación y Restauración en las actividades de conservación Preventiva documentos pertenecientes al patrimonio documental de la nación, de acuerdo con la metodología establecida por el Grupo de Conservación y Restauración del Patrimonio Documental, el Plan de Acción para la vigencia 2019 y las necesidades de la Entidad. GCRP-4</t>
  </si>
  <si>
    <t>El contratista, se compromete con plena autonomía e independencia, a prestar en forma coordinada servicios como Profesional para apoyar a la gestión del Grupo de Conservación y Restauración en los procesos de restauración de documentos pertenecientes al patrimonio documental de la nación que presenten deterioro a nivel alto, de acuerdo con el Plan de Acción para la vigencia 2019 y los procesos, procedimientos y materiales establecidos por el Grupo de Conservación y Restauración del Patrimonio Documental y las necesidades de la entidad. GCRPD-5</t>
  </si>
  <si>
    <t>El contratista se compromete con plena autonomía e independencia, a prestar en forma coordinada servicios profesionales al Grupo de Conservación y Restauración del Patrimonio Documental, en las actividades relacionadas con la capacitación virtual y presencial en temas de: patrimonio cultural, tráfico ilícito y conservación, que estén a cargo de la dependencia y la subdirección de patrimonio. Brindar capacitación y asesoría a los funcionarios de la subdirección de patrimonio en temas relacionados con el manejo de las tecnologías de información, documento electrónico de archivo, y demás que sean de su competencia, apoyar los requerimientos del grupo de sistemas en cuanto a los requerimientos tecnológicos para el desarrollo de un sistema de información para la dependencia.  GCRPD-6</t>
  </si>
  <si>
    <t>El contratista, se compromete con plena autonomía e independencia, a prestar en forma coordinada servicios profesionales para apoyar a la gestión del Grupo de Conservación y Restauración del Patrimonio Documental, en los procesos de conservación preventiva, conservación y restauración de documentos sonoros y audiovisuales pertenecientes al patrimonio documental de la nación, de acuerdo con el Plan de Acción para la vigencia 2019 y los procesos, procedimientos y materiales establecidos por el Grupo de Conservación y Restauración del Patrimonio Documental y las necesidades de la entidad.  GCRPD -7</t>
  </si>
  <si>
    <t>El contratista, se compromete con plena autonomía e independencia, a prestar en forma coordinada servicios técnicos de apoyo a la gestión para el Grupo de conservación y Restauración del Patrimonio Documental, en las actividades de conservación preventiva, relacionadas con: limpieza superficial (folio a folio) y mecánica de documentos, cambio de filtros perimetrales en depósitos del AGN (sede centro), desinfección por nebulización de áreas de trabajo y archivos de gestión de la entidad.  GCRPD -8</t>
  </si>
  <si>
    <t>El contratista se compromete con plena autonomía e independencia, a prestar en forma coordinada servicios profesionales al Grupo de Conservación y Restauración del Patrimonio Documental, en las actividades relacionadas con el control microbiológico, antes y después, de los procesos de conservación preventiva: limpieza, desinfección y cambio de filtros perimetrales en áreas de depósitos, zonas de trabajo y archivos de gestión del AGN (sede centro). Mantener conservado y actualizado el cepario de microorganismos de acuerdo con los protocolos establecidos por la dependencia. Desarrollar el proyecto de investigación relacionado con el uso de aceites esenciales como desinfectantes para papel. GCRPD -9</t>
  </si>
  <si>
    <t>Selección abreviada subasta inversa</t>
  </si>
  <si>
    <t>73152100;81101700;81141500;</t>
  </si>
  <si>
    <t>Realizar actividades de investigación y divulgación en conmemoración del Bicentenario de la Batalla de Boyacá (1819) (GODR_1)</t>
  </si>
  <si>
    <t>Diego Alejandro García Jiménez</t>
  </si>
  <si>
    <t>diego.garcia@archivogeneral.gov.co</t>
  </si>
  <si>
    <t>Realizar actividades de descripción documental del Acervo Histórico del Archivo General de la Nación (GODR_2)</t>
  </si>
  <si>
    <t>Realizar actividades de descripción documental del Acervo Histórico del Archivo General de la Nación (GODR_3)</t>
  </si>
  <si>
    <t>Realizar actividades de descripción documental del Acervo Histórico del Archivo General de la Nación (GODR_4)</t>
  </si>
  <si>
    <t>Realizar actividades de descripción documental del Acervo Histórico del Archivo General de la Nación (GODR_5)</t>
  </si>
  <si>
    <t>Realizar actividades de descripción documental del Acervo Histórico del Archivo General de la Nación (GODR_6)</t>
  </si>
  <si>
    <t>Realizar actividades de descripción documental del Acervo Histórico del Archivo General de la Nación (GODR_7)</t>
  </si>
  <si>
    <t>Apoyar la ejecución de las actividades de descripción documental del Acervo Histórico del Archivo General de la Nación (GODR_8)</t>
  </si>
  <si>
    <t>Realizar procesos de estandarización y migración de Bases de datos e imágenes al sistema de Información del Archivo General de la Nación (GODR_9)</t>
  </si>
  <si>
    <t>Apoyar actividades de desarrollo, programación y despliegue de herramientas tecnológicas que propendan por la seguridad y control del acervo del Archivo General de la Nación así como la participación en la implementación de la Red de Archivos Históricos (GODR_10)</t>
  </si>
  <si>
    <t>Realizar actividades de digitalización del Acervo del Archivo General de la Nación. (GODR_11)</t>
  </si>
  <si>
    <t>Realizar actividades de digitalización del Acervo del Archivo General de la Nación.(GODR_12)</t>
  </si>
  <si>
    <t>Realizar actividades de digitalización del Acervo del Archivo General de la Nación. (GODR_13)</t>
  </si>
  <si>
    <t>Realizar actividades de digitalización del Acervo del Archivo General de la Nación. (GODR_14)</t>
  </si>
  <si>
    <t>Realizar actividades de digitalización del Acervo del Archivo General de la Nación. (GODR_15)</t>
  </si>
  <si>
    <t>Realizar actividades de digitalización y microfilmación del Acervo del Archivo General de la Nación. (GODR_16)</t>
  </si>
  <si>
    <t>Realizar actividades de digitalización del Acervo del Archivo General de la Nación. (GODR_17)</t>
  </si>
  <si>
    <t>Apoyar actividades de alistamiento documental así como la actualización del inventario del Acervo del Archivo General de la Nación (GODR_18)</t>
  </si>
  <si>
    <t>Apoyar actividades de alistamiento documental así como la actualización del inventario del Acervo del Archivo General de la Nación (GODR_19)</t>
  </si>
  <si>
    <t>Apoyar actividades de alistamiento documental así como la actualización del inventario del Acervo del Archivo General de la Nación (GODR_20)</t>
  </si>
  <si>
    <t>Apoyar actividades de alistamiento documental así como la actualización del inventario del Acervo del Archivo General de la Nación (GODR_21)</t>
  </si>
  <si>
    <t>Apoyar actividades de alistamiento documental así como la actualización del inventario del Acervo del Archivo General de la Nación (GODR_22)</t>
  </si>
  <si>
    <t>Apoyar la actualización y consolidación del Censo Nacional de Archivos así como el Registro de Archivos Históricos (GODR_23)</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</si>
  <si>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Preciado-GIFDH-1</t>
  </si>
  <si>
    <t>Mauricio Tovar González</t>
  </si>
  <si>
    <t>mauricio.tovar@archivogeneral.gov.co</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</si>
  <si>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Preciado-GIFDH-2</t>
  </si>
  <si>
    <t xml:space="preserve">Prestación de servicios profesionales al Grupo de Investigación y Fondos Documentales Históricos de la Subdirección de Gestión del Patrimonio Documental del Archivo General de la Nación,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 </t>
  </si>
  <si>
    <t>Prestación de servicios técnicos al Grupo de Investigación y Fondos Documentales Históricos de la Subdirección de Gestión del Patrimonio Documental del Archivo General de la Nación, concertando y ejecutando las visitas guiadas, en la ejecución de talleres y actividades lúdicas que propendan por la difusión del patrimonio documental, y apoyando en la atención a usuarios en Sala de Investigación y en Biblioteca.</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</si>
  <si>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Investigadores.GIFDH-3</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</si>
  <si>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Investigadores.GIFDU-4</t>
  </si>
  <si>
    <t>Prestación de servicios técnicos al Grupo de Investigación y Fondos Documentales Históricos de la Subdirección de Gestión del Patrimonio Documental del Archivo General de la Nación, en el desplazamiento de los libros de protocolo notarial solicitados por los usuarios a la Sala de Investigación y áreas técnicas, colaborar en el trámite de reprografía de las Escrituras Públicas solicitadas y su posterior reubicación en los depósitos de origen</t>
  </si>
  <si>
    <t>80161801;43212100;</t>
  </si>
  <si>
    <t>A. INFORMACIÓN GENERAL DE LA ENTIDAD</t>
  </si>
  <si>
    <t>Nombre</t>
  </si>
  <si>
    <t>ARCHIVO GENERAL DE LA NACIÓN JORGE PALACIOS PRECIADO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</si>
  <si>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</si>
  <si>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</si>
  <si>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6a. No. 6 - 91</t>
  </si>
  <si>
    <t>Teléfono</t>
  </si>
  <si>
    <t>Página web</t>
  </si>
  <si>
    <t>www.archivogeneral.gov.co</t>
  </si>
  <si>
    <t>Misión y visión</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</si>
  <si>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</si>
  <si>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Perspectiva estratégica</t>
  </si>
  <si>
    <t>Información de contacto</t>
  </si>
  <si>
    <t>María Clemencia Maldonado Sanín
Secretaría General
Tel: 3282888 ext. 205
maria.clemencia@archivogeneral.gov.co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</si>
  <si>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</si>
  <si>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Valor total del PAA</t>
  </si>
  <si>
    <t>Límite de contratación menor cuantía</t>
  </si>
  <si>
    <t>Límite de contratación mínima cuantía</t>
  </si>
  <si>
    <t xml:space="preserve"> </t>
  </si>
  <si>
    <t>Fecha de última actualización del PAA</t>
  </si>
  <si>
    <t>B. ADQUISICIONES PLANEADAS</t>
  </si>
  <si>
    <t/>
  </si>
  <si>
    <t>C. NECESIDADES ADICIONALES</t>
  </si>
  <si>
    <t>Posibles códigos UNSPSC</t>
  </si>
  <si>
    <t>Datos de contacto del responsable</t>
  </si>
  <si>
    <t xml:space="preserve">Firma </t>
  </si>
  <si>
    <t xml:space="preserve">Nombre Ordenador del Gasto: </t>
  </si>
  <si>
    <t>Maria Clemenecia Maldonado Sanin</t>
  </si>
  <si>
    <t>Mantenimiento de equipos del depósito plataforma tipo tijera para el desarrollo de la venta del servicio de administración Integral</t>
  </si>
  <si>
    <t>Ana Cecilia Rincón Pérez</t>
  </si>
  <si>
    <t>ana.rincon@archivogeneral.gov.co</t>
  </si>
  <si>
    <t>ana.chaves@archivogeneral.gov.co</t>
  </si>
  <si>
    <t>Prestación de Servicios como Profesional Junior nivel 3 para la Subdirección de Asistencia Técnica y Proyectos Archivísticos para realizar el seguimiento, planeación y control de los procesos administrativos y financieros generando los informes correspondientes en la ejecución de los proyectos y dar alertas garantizando el cumplimiento de la ejecución financiera en 2019. B2</t>
  </si>
  <si>
    <t>Prestación de Servicios como Técnico nivel 8, para el desarrollo de las actividades de la Subdirección y sus Grupos, en el apoyo de elaboración de agendas para subir  comisiones a la plataforma SIG que se requiera para el personal vinculado a la Subdirección y sus Grupos, proyectar y radicar la correspondencia que se genere en la Subdirección y sus Grupos. B3</t>
  </si>
  <si>
    <t>Prestación de servicios como profesional Junior nivel 4 para la subdirección de asistencia técnica y proyectos archivísticos para adelantar labores de control y gestión de inventarios e insumos, manejo de documentación generada durante la ejecución del contrato, una vez finalizado realizar el seguimiento hasta su liquidación dentro de los términos legales, además de desarrollar labores financieras, lo anterior en desarrollo de las actividades del archivo general de la nación para el cumplimiento de las obligaciones contraídas a través de convenios o contratos celebrados con entidades públicas y privadas para el año 2019. B6</t>
  </si>
  <si>
    <t>Prestación de servicios como profesional Junior nivel 3 para adelantar labores de gestión jurídica en el desarrollo de las funciones propias de la subdirección de asistencia técnica y proyectos archivísticos del archivo general de la nación Jorge palacios preciado para el año 2019. B7</t>
  </si>
  <si>
    <t>Prestación de servicios como profesional nivel 1 en la Subdirección de Asistencia Técnica y de Proyectos Archivísticos con la finalidad de adelantar labores de planeación, control y gestión comercial y de mercadeo de los servicios prestados por la dependencia, generando los correspondientes reportes e informes, con el fin de garantizar el cumplimiento de las obligaciones que se deriven de los contratos o convenios celebrados para la prestación de servicios y ejecución de proyectos archivísticos para el año 2019. B9</t>
  </si>
  <si>
    <t>Prestación de servicios como Profesional Junior nivel 4 para la Subdirección de Asistencia Técnica y de Proyectos Archivísticos para adelantar labores de gestión comercial y de mercadeo, generando los correspondientes reportes e informes, lo anterior en desarrollo de las actividades del archivo general de la nación para el cumplimiento de las obligaciones contraídas a través de convenios o contratos celebrados con entidades públicas y privadas para el año 2019. B11</t>
  </si>
  <si>
    <t>Prestación de Servicios como Profesional Junior nivel 1 para la Subdirección de Asistencia Técnica y de Proyectos Archivísticos para adelantar labores de planeación, seguimiento y control de proyectos de administración integral en el desarrollo de los servicios y actividades del Archivo General de la Nación para el cumplimiento de las obligaciones contraídas a través de contratos o convenios celebrados con entidades públicas o privadas para el año 2019. C1</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</si>
  <si>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C4</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</si>
  <si>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C5</t>
  </si>
  <si>
    <t>Prestación de Servicios como Profesional Junior nivel 1 para el Grupo de Gestión de Proyectos Archivísticos para dirigir las actividades, proyectos y la calidad de estos, así como el seguimiento de las propuestas presentadas por el Grupo de Gestión de Proyectos Archivísticos, en el desarrollo de actividades del Archivo General de la Nación para el cumplimiento de las obligaciones contraídas a través de contratos o convenios celebrados con entidades públicas o privadas. E1</t>
  </si>
  <si>
    <t>Prestación de Servicios profesionales para  desarrollar herramientas tecnológicas que constituyan un apoyo para la gestión operativa de los proyectos. G2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</si>
  <si>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A1</t>
  </si>
  <si>
    <t>Luis Fernando Sierra Escobar</t>
  </si>
  <si>
    <t>luis.sierra@archivogeneral.gov.co</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</si>
  <si>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</si>
  <si>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A3</t>
  </si>
  <si>
    <t>Prestación de Servicios de asistencia profesional en materia archivística y apoyo a la ejecución de actividades, planes, programas y proyectos del Grupo de Asistencia Técnica Archivística del Archivo General de la Nación Jorge Palacios Preciado. A4</t>
  </si>
  <si>
    <t>Prestación de Servicios de asistencia profesional en materia archivística y apoyo a la ejecución de actividades, planes, programas y proyectos del Grupo de Asistencia Técnica Archivística del Archivo General de la Nación Jorge Palacios Preciado. A5</t>
  </si>
  <si>
    <t>Prestación de Servicios de asistencia profesional en materia archivística y apoyo a la ejecución de actividades, planes, programas y proyectos del Grupo de Asistencia Técnica Archivística del Archivo General de la Nación Jorge Palacios Preciado. A6</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</si>
  <si>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E58</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</si>
  <si>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E59</t>
  </si>
  <si>
    <t xml:space="preserve">Prestación de Servicios necesarios para diversificar el portafolio de servicios, ampliar los servicios del AGN, tramites de certificación, nuevos servicios y/o convenios internacionales </t>
  </si>
  <si>
    <t>Prestación de servicios de apoyo a la gestión de 37  técnicos de grado 1 a grado 11 en el desarrollo de actividades que permitan la elaboración de documentos y actividades necesarias para dar cumplimiento a lo señalado en el Decreto 1303 de 2014, según los requerimientos de la Entidad. D46</t>
  </si>
  <si>
    <t>Servicios de apoyo a la gestión en el Grupo de Archivo y Gestión Documental, para gestionar y dar trámite a las peticiones remitidas por los ciudadanos y/o entidades del Archivo General de la Nación</t>
  </si>
  <si>
    <t>Servicios de apoyo a la gestión en el Grupo de Archivo y Gestión Documental, perteneciente a la Secretaria General, con el fin de gestionar y dar trámite a las peticiones remitidas por los ciudadanos y/o entidades del Archivo General de la Nación</t>
  </si>
  <si>
    <t xml:space="preserve">Servicio de distribución de mensajería y paquetería a nivel urbano, nacional e internacional y demás envíos que requiera el archivo general de la nación </t>
  </si>
  <si>
    <t>Sí</t>
  </si>
  <si>
    <t>93141808;</t>
  </si>
  <si>
    <t>Prestar el servicio de toma de exámenes médico-ocupacionales y análisis de puesto de trabajo para los funcionarios de la planta de personal del Archivo General de la Nación Jorge Palacios Preciado de conformidad con el documento técnico establecido para tal fin.</t>
  </si>
  <si>
    <t>María Alejandra Suárez Chocontá</t>
  </si>
  <si>
    <t>93141506;86101700;</t>
  </si>
  <si>
    <t xml:space="preserve">Prestar los servicios de Bienestar Social </t>
  </si>
  <si>
    <t xml:space="preserve">Prestar servicios profesionales al Grupo de Gestión Humana en el desarrollo de planes y programas alineados con el Modelo Integrado de Planeación y Gestión - MIPG en el componente de Gestión Estratégica del Talento Humano </t>
  </si>
  <si>
    <t xml:space="preserve">Prestación de servicios profesionales al Grupo de Gestión Financiera   de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</si>
  <si>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Alirio Alfonso Bayona Fonseca</t>
  </si>
  <si>
    <t>alirio.bayona@archivogeneral.gov.co</t>
  </si>
  <si>
    <t xml:space="preserve">Prestación de servicios profesionales al Grupo de Gestión Financiera  de recepción, proyección y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</si>
  <si>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81112200;</t>
  </si>
  <si>
    <t xml:space="preserve">Prestar el servicio de soporte y mantenimiento al aplicativo NOVASOFT </t>
  </si>
  <si>
    <t>arisnely.cuesta@archivogeneral.gov.co</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</si>
  <si>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</si>
  <si>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Prestación de servicios profesionales bajo su autonomía e independencia para apoyar la ejecución de actividades financieras del Grupo de Gestión Financiera; relacionadas con el registro de operaciones en la ejecución y seguimiento del presupuesto anual de Entidad.</t>
  </si>
  <si>
    <t>Prestación de Servicios Profesionales a la secretaria General para realizar acompañamiento jurídico a las actividades de esta dependencia.</t>
  </si>
  <si>
    <t>maria.maldonado@archivogeneral.gov.co</t>
  </si>
  <si>
    <t>80101604;80101601;80101603;</t>
  </si>
  <si>
    <t>Profesional en Ingeniería Civil para apoyar la supervisión técnica, financiera y administrativa a los Planes, Programas y Proyectos de la Entidad a cargo del Grupo de Recursos Físicos.</t>
  </si>
  <si>
    <t>Cristian Javier Farfan Bareño</t>
  </si>
  <si>
    <t>Profesional en ingeniería Ambiental para apoyar la implementación del Sistema de Gestión Ambiental de la Entidad en el Grupo de Recursos Físicos bajo los estándares que rigen la materia.</t>
  </si>
  <si>
    <t>Profesional en Arquitectura para apoyar al Grupo de Recursos Físicos en las definiciones de carácter arquitectónico, proyectos de adecuación, remodelación y configuración de los espacios físicos de la Entidad.</t>
  </si>
  <si>
    <t>Prestación de Servicios para apoyar la formulación, seguimiento a la ejecución y desarrollo de los proyectos de renovación eléctrica, adquisición de sistemas de potencia y adecuaciones eléctricas de espacios de las sedes del Archivo General de la Nación, a cargo del Grupo de Recursos Físicos. Tecnólogo eléctrico.</t>
  </si>
  <si>
    <t>Prestación de servicios como técnico para apoyar en la gestión con el control, administración, gestión de activos e inventarios a cargo del Grupo de Recursos Físicos.</t>
  </si>
  <si>
    <t>Prestar el servicio de certificación RETIE para las instalaciones del AGN</t>
  </si>
  <si>
    <t>Mantenimiento de ascensores, montacargas, sede Funza</t>
  </si>
  <si>
    <t>81101500;</t>
  </si>
  <si>
    <t>Agosto</t>
  </si>
  <si>
    <t>56101510;72103300;72151200;72151700;81101700;</t>
  </si>
  <si>
    <t>Concurso de méritos abierto</t>
  </si>
  <si>
    <t>Adquisición de herramientas e insumos para el mantenimiento de las instalaciones del AGN</t>
  </si>
  <si>
    <t>78181507;78181505;</t>
  </si>
  <si>
    <t>Mantenimiento preventivo y correctivo a los Vehículos de propiedad del AGN.</t>
  </si>
  <si>
    <t>72102900;72103300;72151500;73152100;83101800;81101600;72101500;72154000;</t>
  </si>
  <si>
    <t>76111500;76101600;</t>
  </si>
  <si>
    <t>92121700;</t>
  </si>
  <si>
    <t>Prestación de servicio de seguridad y vigilancia para las instalaciones del AGN</t>
  </si>
  <si>
    <t>cristian.farfan@archivogeneral.gov.co</t>
  </si>
  <si>
    <t>Prestación de Servicios como Profesional nivel 3 en la Subdirección de Asistencia Técnica y Proyectos Archivísticos con el fin de adelantar actividades encaminadas a asistir y asesorar a la Subdirección en todos los procesos para la organización, promoción, difusión y verificación jurídica en los diferentes programas y proyectos que debe adelantar el área en 2019. B1</t>
  </si>
  <si>
    <t>Prestación de Servicios como Profesional Junior nivel 3 para el Grupo de Gestión de Proyectos Archivísticos para apoyar el levantamiento de información, apoyo a la elaboración de propuestas comerciales y actualización de las fichas de costos de insumos, así como la proyección de informes mensuales relacionados con las propuestas presentadas por el Grupo de Gestión de Proyectos, en el desarrollo de actividades del Archivo General de la Nación para el cumplimiento de las obligaciones contraídas a través de contratos o convenios celebrados con entidades públicas o privadas para el año 2019. B10</t>
  </si>
  <si>
    <t>Prestación de servicios como profesional nivel 2 en la Subdirección de Asistencia Técnica y de Proyectos Archivísticos con la finalidad de adelantar labores de planeación, control y gestión operativa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B12</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</si>
  <si>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F2</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</si>
  <si>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F3</t>
  </si>
  <si>
    <t>Prestar servicios profesionales como Ingeniero de Sistemas con oportunidad, análisis y calidad en la oficina de Control Interno en el desarrollo de sus actividades, funciones y roles relacionados con el monitoreo, control y evaluación de los sistemas de información y el Sistema de Gestión de Seguridad de la Información de la entidad.</t>
  </si>
  <si>
    <t>Hugo Alfonso Rodríguez Arévalo</t>
  </si>
  <si>
    <t>hugo.rodriguez@archivogeneral.gov.co</t>
  </si>
  <si>
    <t>Henry Guzman Rodriguez</t>
  </si>
  <si>
    <t>Evaluar  la función archivística de las entidades vigiladas y sujetas a control,  para determinar el nivel de cumplimiento de la Ley 594 de 2000 y demás normas reglamentarias.   / P1 YCP</t>
  </si>
  <si>
    <t>Asesorar, orientar y adelantar los procesos y procedimientos de derecho público de la Oficina Asesora Jurídica del Archivo General de la Nación Jorge Palacios Preciado en las áreas de derecho administrativo, sancionatorio, disciplinario y cobro coactivo, así como la representación judicial y extrajudicial de la entidad.</t>
  </si>
  <si>
    <t>Cesar Orlando Tapias García</t>
  </si>
  <si>
    <t>cesar.tapias@archivogeneral.gov.co</t>
  </si>
  <si>
    <t>Prestación de servicios profesionales para asesorar a la Oficina Asesora Jurídica en materia de contratación pública y liderar la realización de los procesos de selección de contratistas que sean requeridos por el Archivo General de la Nación Jorge Palacios Preciado.</t>
  </si>
  <si>
    <t>Prestación de servicios profesionales para adelantar las gestiones jurídicas precontractuales, contractuales y poscontractuales para la adquisición de bienes, obras y servicios requeridos por las diferentes áreas del Archivo General de la Nación Jorge Palacios Preciado.</t>
  </si>
  <si>
    <t>Prestación de servicios profesionales para asesorar a la Oficina Asesora Jurídica en la revisión de toda la Gestión Contractual del Archivo General de la Nación Jorge Palacios Preciado.</t>
  </si>
  <si>
    <t>Prestación de servicios profesionales para el análisis de las adquisiciones planeadas para el 2019 y la revisión de los estudios de mercado comparativos, el análisis del sector, la matriz de riesgos requeridos por los procesos de contratación que llevará a cabo el Archivo General de la Nación Jorge Palacios Preciado.</t>
  </si>
  <si>
    <t>Prestación de servicios profesionales para coadyuvar en los trámites y procedimientos jurídicos de los procesos Gestión Contractual y Gestión Jurídica de la Oficina Asesora Jurídica del Archivo General de la Nación Jorge Palacios Preciado.</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</si>
  <si>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t>
  </si>
  <si>
    <t>edgar.serrano@archivogeneral.gov.co</t>
  </si>
  <si>
    <t>Prestar los servicios profesionales para apoyar a la Oficina Asesora de Planeación en la formulación del presupuesto de la Entidad y la correspondiente formulación y seguimiento del plan de inversión; los trámites de modificaciones, reducciones o autorizaciones presupuestales y demás aspectos relacionados con los proyectos de inversión pública a cargo del Archivo General de la Nación</t>
  </si>
  <si>
    <t xml:space="preserve">Prestar el servicio de instalación, configuración y capacitación de Project On Line. </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</si>
  <si>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B5</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</si>
  <si>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B14</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</si>
  <si>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C2</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</si>
  <si>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C3</t>
  </si>
  <si>
    <t>Prestación de Servicios de Apoyo a la Gestión como técnico grado 6 en el Grupo de Gestión de Proyectos Archivísticos con la finalidad de desarrollar actividades técnicas archivísticas, aseguramiento de la calidad de los productos, apoyo a actividades de Administración Integral, así como la atención de consultas de los fondos que se encuentran en custodia y demás proyectos archivísticos para el año del 2019. C6</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</si>
  <si>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D3</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</si>
  <si>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</si>
  <si>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D5</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</si>
  <si>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D6</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</si>
  <si>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D7</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</si>
  <si>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</si>
  <si>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</si>
  <si>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</si>
  <si>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</si>
  <si>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</si>
  <si>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D13</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</si>
  <si>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D14</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</si>
  <si>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D15</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</si>
  <si>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D16</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</si>
  <si>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D17</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</si>
  <si>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</si>
  <si>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</si>
  <si>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</si>
  <si>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</si>
  <si>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</si>
  <si>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D23</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</si>
  <si>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</si>
  <si>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</si>
  <si>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</si>
  <si>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</si>
  <si>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</si>
  <si>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</si>
  <si>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</si>
  <si>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</si>
  <si>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</si>
  <si>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</si>
  <si>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</si>
  <si>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</si>
  <si>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</si>
  <si>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E61</t>
  </si>
  <si>
    <t>Suministrar la dotación de Ley representada en Ordenes de entrega, según especificaciones técnicas ley para funcionarios del AGN.</t>
  </si>
  <si>
    <t>Certificación de ascensores principales sede Centro del Archivo General de la Nación en cumplimiento del Decreto 663 de 2011 de la Alcaldía Mayor de Bogotá</t>
  </si>
  <si>
    <t>Adecuaciones eléctricas de cuartos técnicos, circuitos internos para el mejoramiento de la operación en el suministro eléctrico interno de la sede Centro e iluminación para oficinas.</t>
  </si>
  <si>
    <t>Consultoría para el análisis de factibilidad técnica de instalación de un sistema de generación eléctrica fotovoltaica para la sede Funza</t>
  </si>
  <si>
    <t>Adecuación arquitectónicas de áreas de trabajo para el Archivo General de la Nación</t>
  </si>
  <si>
    <t>Compra e instalación de señalización de espacios,  seguridad y medio ambiente para las instalaciones del Archivo General de la Nación</t>
  </si>
  <si>
    <t>Implementación sistema de deslastre de cargas para optimización de operación de Planta Eléctrica Perkins de la Sede Funza del Archivo General de la Nación</t>
  </si>
  <si>
    <t>Prestación de servicio de Aseo, jardinería y Fumigación para las instalaciones del AGN</t>
  </si>
  <si>
    <t xml:space="preserve">Planear , ejecutar y evaluar eventos de capacitación presencial y virtual del programa de capacitación 1 </t>
  </si>
  <si>
    <t>Planear , ejecutar y evaluar eventos de capacitación presencial y virtual del programa de capacitación 2</t>
  </si>
  <si>
    <t>Roxana Margarita Osorio Rincon</t>
  </si>
  <si>
    <t>roxana.osorio@archivogeneral.gov.co</t>
  </si>
  <si>
    <t>Ana María Chaves Chaux</t>
  </si>
  <si>
    <t>María Clemencia Maldonado Sanin</t>
  </si>
  <si>
    <t>Yenni Marcela Gasca Muete</t>
  </si>
  <si>
    <t>yeni.gasca@archivogeneral.gov.co</t>
  </si>
  <si>
    <t>44101700;44103000;44103100;</t>
  </si>
  <si>
    <t>Compra de toners para fotocopiadoras e impresoras de propiedad del Archivo General de la Nación Jorge Palacios Preciado.</t>
  </si>
  <si>
    <t>Compra de Dotación industrial, incluyendo conjuntos antifluidos y delantal.</t>
  </si>
  <si>
    <t>Peritaje tecnico para alinderamiento de predios casa adjunta</t>
  </si>
  <si>
    <t>Suministro, instalación y certificación de 68 puntos de anclaje fijos</t>
  </si>
  <si>
    <t>Englobe de Bienes</t>
  </si>
  <si>
    <t>Poda y tala individuos arboreos</t>
  </si>
  <si>
    <t>Licencia de Reforzamiento</t>
  </si>
  <si>
    <t>Servicios profesionales al Archivo General de la Nación para apoyar la generación de estrategias y documentos para la mejora de los procesos de gestión documental de la entidad.</t>
  </si>
  <si>
    <t xml:space="preserve">Compra de equipos de computo </t>
  </si>
  <si>
    <t>Mantenimiento preventivo y correctivo de soporte técnico para los equipos de microfilmación propiedad del AGN.</t>
  </si>
  <si>
    <t>45112000; 45121800; 72151800</t>
  </si>
  <si>
    <t>Mantenimiento de los equipos digitalizadores Mekel Mach V y Mach II de la Subdirección de Gestión del Patrimonio Documental</t>
  </si>
  <si>
    <t xml:space="preserve">Mantenimiento de los equipos ScanRobot </t>
  </si>
  <si>
    <t>43211700;72151800;73152100;</t>
  </si>
  <si>
    <t>Mantenimiento de los escaner EPSON y COLORTRAC</t>
  </si>
  <si>
    <t>Edgar Ramiro Serrano Rozo</t>
  </si>
  <si>
    <t>henry.guzman@archivogeneral.gov.co</t>
  </si>
  <si>
    <t xml:space="preserve">Martha Luz Cárdenas González </t>
  </si>
  <si>
    <t>Días</t>
  </si>
  <si>
    <t>81111819;80111620;80101604;93151500;93121600;</t>
  </si>
  <si>
    <t>Licitación pública</t>
  </si>
  <si>
    <t>Cristian Javier Farfán Bareño</t>
  </si>
  <si>
    <t>43231513;</t>
  </si>
  <si>
    <t xml:space="preserve">Soporte, actualización y desarrollo del SISNA </t>
  </si>
  <si>
    <t>Compra de toners para plotter e impresoras de propiedad del Archivo General de la Nación Jorge Palacios Preciado. que no están incluidos en el acuerdo Marco de Precios</t>
  </si>
  <si>
    <t>46191600;72101500;</t>
  </si>
  <si>
    <t>53101902;53111601;53101602;53102502;53101604;53101904;53111602;46181604;</t>
  </si>
  <si>
    <t>44121600;14111504;14111507;14111514;14111808;14121503;14121504;14121901;14122102;22101500;44111912;44121615;44121617;44121618;44121619;44121634;44121636;44121701;44121706;44121708;44121711;44121715;44121804;44121902;44122101;44122104;44122105;44122107;55121608;55121612;55121616;</t>
  </si>
  <si>
    <t>Compra de Papelería, útiles de escritorio</t>
  </si>
  <si>
    <t>81111500;80111620;93151500;81101700;</t>
  </si>
  <si>
    <t>Apoyo a las actividades administración de implementación, seguimiento y cumplimiento de la estrategia de transparencia y política de Gobierno Digital en la Entidad y actividades del grupo de innovación así como apoyo en el soporte, mantenimiento y documentación de   los sistemas misionales de la entidad</t>
  </si>
  <si>
    <t>80121600;</t>
  </si>
  <si>
    <t>80161500;</t>
  </si>
  <si>
    <t>Realizar el mantenimiento de ascensores, montacargas, montalibros y montaplatos marca OTIS</t>
  </si>
  <si>
    <t>80101601;80101603;80101604;</t>
  </si>
  <si>
    <t>80111620;80101604;</t>
  </si>
  <si>
    <t>80111620;80101604;93151502;</t>
  </si>
  <si>
    <t>78102200;</t>
  </si>
  <si>
    <t>43231507;</t>
  </si>
  <si>
    <t xml:space="preserve">Prestar el servicio de suministro tiquetes aéreos para las Subdirecciones de Asistencia Técnica y Proyectos Archivísticos; Sistema Nacional de Archivos y la Dirección General </t>
  </si>
  <si>
    <t>81101700;</t>
  </si>
  <si>
    <t>80111620;80101604;93151501;</t>
  </si>
  <si>
    <t>81111500;80111620;</t>
  </si>
  <si>
    <t xml:space="preserve">Alquiler de impresoras fotocopiadoras para el Grupo de Investigación Fondos Documentales Históricos </t>
  </si>
  <si>
    <t>72102900;73152101;</t>
  </si>
  <si>
    <t>78102203;</t>
  </si>
  <si>
    <t xml:space="preserve">Consultoría técnica para la calificación y diagnostico de la sede Centro y propuesta de mantenimiento e intervención de cubierta. </t>
  </si>
  <si>
    <t>90111802;</t>
  </si>
  <si>
    <t>Instalación y parametrización de pasarela de pagos para la pagina web</t>
  </si>
  <si>
    <t>80131800;80101500;</t>
  </si>
  <si>
    <t>81112200;81112501;</t>
  </si>
  <si>
    <t>43231500;</t>
  </si>
  <si>
    <t>Realizar el soporte y mantenimiento de las impresoras, fotocopiadoras y scanner de la Entidad</t>
  </si>
  <si>
    <t>41111700; 21101800</t>
  </si>
  <si>
    <t>Compra de equipos de laboratorio</t>
  </si>
  <si>
    <t>Servicio de mantenimiento y calibración de equipos de laboratorio</t>
  </si>
  <si>
    <t>46182306;42132201;46182002;46181532;46181503;46181700;42141501;46181533;46181804;46181504;47121709;46181604;53102704;53101900;53111500;53101604;53101602;</t>
  </si>
  <si>
    <t>15121500;31161509;39121000;27112100;24141511;39101600;46181604;26121500;26121613;39111806;39111800;23101501;46171501;31162801;31201501;39122200;27111701;39121635;44122100;46181537;27111500;39121633;27112845;27112137;27111728;27111729;23101513;46171505;43202222;27112001;39122100;27112201;26111700;31211502;27112716;31162011;39111611;31201500;30264700;31151503;39122212;31201632;23271411;31211803;27112007;39121308;</t>
  </si>
  <si>
    <t>32151500;55121700;</t>
  </si>
  <si>
    <t>Tiene como proyecto estratégico; “Plan Estratégico del Archivo General de la Nación Jorge Palacios Preciado 2018 - 2022”. Tiene dos sedes en Bogotá y Funza cuenta con una planta de personal de ciento cuarenta y un  (141) personas y un presupuesto para 2019 de $ 22.672.684.578</t>
  </si>
  <si>
    <t>Prestación de Servicios para ejecutar actividades de Gestión de Seguridad y Salud en el Trabajo (SG-SST), teniendo en cuenta los planes, programas, procedimientos y actividades adelantadas por el Archivo General de la Nación en relación con el Sistema.
B8</t>
  </si>
  <si>
    <t>Prestación de Servicios como profesional nivel 1 en la Subdirección de Asistencia Técnica y de Proyectos Archivísticos con la finalidad de adelantar labores de planeación, seguimiento y control de aseguramiento de la calidad de las actividades archivísticas y aquellas requeridas para el cumplimiento de los proyectos, y de las obligaciones contraídas a través de contratos o convenios celebrados con entidades públicas o privadas para el año 2019. B13</t>
  </si>
  <si>
    <t>CódigoUNSPSC(cadacódigoseparadopor;)</t>
  </si>
  <si>
    <t>81111500;80111620;93151500;81101700</t>
  </si>
  <si>
    <t>Compra de certificados SSL y estampas cronológicas para las plataformas de la Entidad</t>
  </si>
  <si>
    <t>78111500;90121502;90121603</t>
  </si>
  <si>
    <t>Prestar lo servicios de publicación en el Diario Oficial de la Imprenta Nacional que requiera publicar la Entidad.</t>
  </si>
  <si>
    <t>Prestar el servicio de hospedaje a invitados  a los aventos eventos realizados por la Entidad.</t>
  </si>
  <si>
    <t>Adquirir la renovación de cuatrocientas  (400) licencias de Office 365 E3 Open ShrdSvr SubsVL OLP NL GOV Annual Gov Qlfd, 400 licencias CAL para Skype empresarial y 331 unidades de azure con el fin de mantener la solución en la nube de correo electrónico, comunicaciones unificadas, herramientas ofimáticas y soluciones de Backup y servidores en nube del Archivo General de la Nación.</t>
  </si>
  <si>
    <t>Selección abreviada - acuerdo marco</t>
  </si>
  <si>
    <t>Realizar las tareas de seguimiento financiero y administrativo al proyecto de ISNA</t>
  </si>
  <si>
    <t>Apoyo en el Desarrollo de las actividades de los Comités Técnicos del SNA</t>
  </si>
  <si>
    <t>Realizar seguimiento al cumplimiento de las funciones de los CTA y  programar las tareas de articulación con las cabezas de los diferentes sectores para la transferencia de conocimiento en la ruta de inspección.</t>
  </si>
  <si>
    <t>80111620;80101604;93151500</t>
  </si>
  <si>
    <t>Prestación de servicios profesionales a la Dirección General para la ejecución de las actividades  señaladas en el decreto 1303 del 2014 y las demás relacionadas con archivos reservados o de inteligencia o de Derechos Humanos D38</t>
  </si>
  <si>
    <t xml:space="preserve">Febrero </t>
  </si>
  <si>
    <t xml:space="preserve">Meses </t>
  </si>
  <si>
    <t>Prestación de apoyo a la gestión a la Dirección General para la ejecución de las actividades  señaladas en el decreto 1303 del 2014 y las demás relacionadas con archivos reservados o de inteligencia o de Derechos Humanos D40</t>
  </si>
  <si>
    <t>Prestación de apoyo a la gestión a la Dirección General para la ejecución de las actividades  señaladas en el decreto 1303 del 2014 y las demás relacionadas con archivos reservados o de inteligencia o de Derechos Humanos D41</t>
  </si>
  <si>
    <t>Prestación de apoyo a la gestión a la Dirección General para la ejecución de las actividades  señaladas en el decreto 1303 del 2014 y las demás relacionadas con archivos reservados o de inteligencia o de Derechos Humanos D42</t>
  </si>
  <si>
    <t>Prestación de servicios como profesional en la Subdirección de Asistencia Técnica y de Proyectos Archivísticos con la finalidad de adelantar labores de planeación, control y gestión administrativa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B4</t>
  </si>
  <si>
    <t>Prestar el servicio de renovación de licenciamiento, soporte, mantenimiento, actualización y nuevos desarrollos del SISNA- Sistema de Información del Sistema Nacional de Archivos.</t>
  </si>
  <si>
    <t>Prestar el servicio de renovación de licenciamiento, soporte, mantenimiento, actualización, nuevos desarrollos y ampliación de la infraestructura tecnologíca del Archivo Digital Nacional</t>
  </si>
  <si>
    <t xml:space="preserve">Prestar el servicio de renovación de licenciamiento, soporte, mantenimiento, actualizaciones para la solucion del Sistema de Gestión Documental y Archivo- SGDEA, basada en BPM (esigna).  </t>
  </si>
  <si>
    <t>Prestar los servicios profesionales a la Subdirección de Tecnologias de la Información Archivistica y documento electrónico y Grupo de Sistemas, para apoyar en las actividades de soporte técnico y mantenimiento de la plataforma SGDEA de la entidad.</t>
  </si>
  <si>
    <t>Prestar el servicio de suministro tiquetes aéreos para la  El Archivo General de la NaciónJorge Palacios Preciado.</t>
  </si>
  <si>
    <t>Prestación de servicios profesionales de 8 profesionales junior de grado 1 a grado 4 en el desarrollo de actividades que permitan la elaboración de documentos y actividades necesarias para dar cumplimiento a lo señalado en el Decreto 1303 de 2014, según los requerimientos de la Entidad. D47</t>
  </si>
  <si>
    <t>80111620;93151500;80101604</t>
  </si>
  <si>
    <t>Apoyar administrativamente en el seguimiento y control de los proyectos, planes y contratos de la Subdirección de Tecnologías de la Información Archivística y Documento electrónico.</t>
  </si>
  <si>
    <t>meses</t>
  </si>
  <si>
    <t>Arisnely Cuesta Medina Manuel Gómez Patiño</t>
  </si>
  <si>
    <t>Ana Cecilia Rincón Pérez Manuel Gómez Patiño</t>
  </si>
  <si>
    <t>Mauricio Tovar González Manuel Gómez Patiño</t>
  </si>
  <si>
    <t xml:space="preserve">Martha Luz Cárdenas González
Maria Alejandra Suarez Choconta 
Ana Celilia Rincon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</si>
  <si>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E23-2</t>
  </si>
  <si>
    <t>Prestación de servicios profesionales para la elaboración de piezas de comunicación gráfica que propendan por el fortalecimiento de la imagen institucional del Archivo General de la Nación y la difusión del patrimonio documental de la Nación.</t>
  </si>
  <si>
    <t>Prestación de servicios profesionales para la producción, edición y divulgación de todo el material periodístico generado en el Archivo General de la Nación</t>
  </si>
  <si>
    <t>El contratista, se compromete con plena autonomía e independencia, a prestar en forma coordinada  servicios de apoyo a la gestión del Grupo de Conservación y Restauración del Patrimonio Documental en las actividades relacionadas con el refuerzo de lomos, encuadernación, empaste y estabilidad estructural de documentos, libros y legajos pertenecientes al patrimonio documental de la Nación , de acuerdo con la metodología, procedimientos y materiales establecidos por la dependencia, el Plan de Acción para la vigencia 2019 y las necesidades de la Entidad.  GCRPD - 10</t>
  </si>
  <si>
    <t>Aprobadas</t>
  </si>
  <si>
    <t>Laura Maria Ruiz Gomez</t>
  </si>
  <si>
    <t>Laura Maria Ruiz Gomez, Erika Lucía Rangel Palencia</t>
  </si>
  <si>
    <t>laura.ruiz@archivogeneral.gov.co</t>
  </si>
  <si>
    <t>55101500;</t>
  </si>
  <si>
    <t>Cristian Javier Farfán Bareño 
Laura María Ruiz Gómez</t>
  </si>
  <si>
    <t>Adquirir a título de compraventa incluida la instalación, de paneles de cerramiento interno de los módulos de almacenamiento documental, ubicadas en el Municipio de Funza (Cundinamarca) de propiedad del Archivo General de la Nación Jorge Palacios Preciado.</t>
  </si>
  <si>
    <t>Compraventa, instalación y configuración de UPSs para el sistema regulado de la sede Centro del Archivo General de la Nación</t>
  </si>
  <si>
    <t>Compraventa, instalación y puesta en servicio de depósito de manejo y almacenamiento temporal de residuos generales de la sede Centro</t>
  </si>
  <si>
    <t>Compraventa, instalación y puesta en servicio de sensorica para la implementación del sistema integral de conservación en la sede Funza</t>
  </si>
  <si>
    <t>Licitación pública-obra pública</t>
  </si>
  <si>
    <t>43231506;43231508;43231509;43231510;</t>
  </si>
  <si>
    <t>Adquirir un software para realizar la gestión de mantenimiento de la entidad para poder mantener de una manera más eficiente la infraestructura fisica de la entidad  garantizando un mayor control en el seguimiento y el cumplimiento del plan de mantenimiento</t>
  </si>
  <si>
    <t xml:space="preserve">Mayo </t>
  </si>
  <si>
    <t>Prestación de Servicios como Profesional Junior  en el Grupo de Gestión de Proyectos Archivísticos  para adelantar labores de planeación, seguimiento y control del proyecto, así como el desarrollo de procesos  de digitalización y actividades archivisticas necesarias para dar  cumplimiento a las obligaciones contraídas por el Archivo General de la Nación a través de contratos o convenios celebrados con entidades públicas o privadas para el año 2019. DG- E63</t>
  </si>
  <si>
    <t>Contratación Directa</t>
  </si>
  <si>
    <t>NO</t>
  </si>
  <si>
    <t>Distrito Capital de Bogotá - Funza</t>
  </si>
  <si>
    <t>Prestación de Servicios como Profesional Junior para la Subdirección de Asistencia Técnica y de Proyectos Archivísticos para adelantar labores de planeación, seguimiento y control de proyectos de administración integral  así como  actividades archivísticas en los fondos documentales que se intervienen y,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</si>
  <si>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</si>
  <si>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</si>
  <si>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</si>
  <si>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</si>
  <si>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</si>
  <si>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</si>
  <si>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</si>
  <si>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</si>
  <si>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</si>
  <si>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</si>
  <si>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</si>
  <si>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</si>
  <si>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</si>
  <si>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</si>
  <si>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</si>
  <si>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</si>
  <si>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</si>
  <si>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</si>
  <si>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</si>
  <si>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E84</t>
  </si>
  <si>
    <t>Compraventa, instalación y puesta en servicio de equipos de control de acceso de parqueaderos, acceso a la casa adjunta y seguridad perimetral de la sede centro del Archivo General de la Nación.</t>
  </si>
  <si>
    <t>Mantenimientos preventivos y correctivos de los sistemas eléctrico, hidráulico, ventilación y arquitectónico de las instalaciones.</t>
  </si>
  <si>
    <t>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</si>
  <si>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</si>
  <si>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</si>
  <si>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E30</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</si>
  <si>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</si>
  <si>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-E32</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</si>
  <si>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-E34</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</si>
  <si>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E35</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</si>
  <si>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E36</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</si>
  <si>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E37</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</si>
  <si>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</si>
  <si>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</si>
  <si>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E40</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</si>
  <si>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E42</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</si>
  <si>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E43</t>
  </si>
  <si>
    <t>Prestación de Servicios de Apoyo a la Gestión como técnico grado 04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E41</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</si>
  <si>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E44-1</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</si>
  <si>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E44-2</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</si>
  <si>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E45</t>
  </si>
  <si>
    <t>PPrestación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E24</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</si>
  <si>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E62</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</si>
  <si>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D2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</si>
  <si>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</si>
  <si>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F1</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</si>
  <si>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</si>
  <si>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</si>
  <si>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</si>
  <si>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</si>
  <si>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</si>
  <si>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</si>
  <si>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</si>
  <si>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</si>
  <si>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</si>
  <si>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</si>
  <si>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</si>
  <si>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</si>
  <si>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</si>
  <si>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</si>
  <si>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</si>
  <si>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</si>
  <si>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</si>
  <si>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</si>
  <si>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</si>
  <si>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</si>
  <si>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</si>
  <si>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E57</t>
  </si>
  <si>
    <t>Prestar el servicio de actualización a versión WEB, el soporte y mantenimiento del aplicativo SICOF</t>
  </si>
  <si>
    <t>72152900; 72153600; 56111800; 56101500</t>
  </si>
  <si>
    <t>39121000; 39121100; 39121600; 39122100; 72151500</t>
  </si>
  <si>
    <t>56101500;72153600;72152900; 72152300;72151800</t>
  </si>
  <si>
    <t>41103300;41111900;41112200; 41112300;73171600;77121500; 81101700</t>
  </si>
  <si>
    <t xml:space="preserve">32151900;56101510;72103300;72151200;72151700;81101700; </t>
  </si>
  <si>
    <t>Cristian Javier Farfan Bareño 
Ana Cecilia Rincón Pérez</t>
  </si>
  <si>
    <t>Erika Lucía Rangel Palencia 
Yenni Marcela Gasca Muete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</si>
</sst>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00_);_(* \(#,##0.00\);_(* &quot;-&quot;??_);_(@_)"/>
    <numFmt numFmtId="165" formatCode="_-&quot;$&quot;* #,##0_-;\-&quot;$&quot;* #,##0_-;_-&quot;$&quot;* &quot;-&quot;_-;_-@_-"/>
    <numFmt numFmtId="166" formatCode="_-&quot;$&quot;* #,##0.00_-;\-&quot;$&quot;* #,##0.00_-;_-&quot;$&quot;* &quot;-&quot;??_-;_-@_-"/>
    <numFmt numFmtId="167" formatCode="#,###\ &quot;COP&quot;"/>
    <numFmt numFmtId="168" formatCode="#,##0.00\ \€"/>
    <numFmt numFmtId="169" formatCode="[$-140A]d&quot; de &quot;mmmm&quot; de &quot;yyyy;@"/>
  </numFmts>
  <fonts count="26" x14ac:knownFonts="1">
    <font>
      <sz val="11"/>
      <color theme="1"/>
      <name val="Calibri"/>
      <family val="2"/>
      <scheme val="minor"/>
    </font>
    <font>
      <b/>
      <sz val="10"/>
      <name val="Verdana"/>
      <family val="2"/>
    </font>
    <font>
      <sz val="10"/>
      <name val="Verdana"/>
      <family val="2"/>
    </font>
    <font>
      <sz val="10"/>
      <color theme="1"/>
      <name val="Verdana"/>
      <family val="2"/>
    </font>
    <font>
      <sz val="10"/>
      <color theme="1"/>
      <name val="Arial"/>
      <family val="2"/>
    </font>
    <font>
      <sz val="10"/>
      <name val="Arial"/>
      <family val="2"/>
    </font>
    <font>
      <sz val="12"/>
      <color theme="1"/>
      <name val="Arial"/>
      <family val="2"/>
    </font>
    <font>
      <sz val="12"/>
      <color indexed="8"/>
      <name val="Arial"/>
      <family val="2"/>
    </font>
    <font>
      <u/>
      <sz val="10"/>
      <color theme="10"/>
      <name val="Arial"/>
      <family val="2"/>
    </font>
    <font>
      <sz val="12"/>
      <name val="Arial"/>
      <family val="2"/>
    </font>
    <font>
      <b/>
      <sz val="14"/>
      <name val="Verdana"/>
      <family val="2"/>
    </font>
    <font>
      <b/>
      <sz val="12"/>
      <color theme="1"/>
      <name val="Arial"/>
      <family val="2"/>
    </font>
    <font>
      <b/>
      <sz val="12"/>
      <name val="Arial"/>
      <family val="2"/>
    </font>
    <font>
      <sz val="14"/>
      <name val="Arial"/>
      <family val="2"/>
    </font>
    <font>
      <b/>
      <sz val="11"/>
      <name val="Arial"/>
      <family val="2"/>
    </font>
    <font>
      <sz val="11"/>
      <color indexed="8"/>
      <name val="Calibri"/>
      <family val="2"/>
    </font>
    <font>
      <sz val="10"/>
      <color indexed="8"/>
      <name val="Arial"/>
      <family val="2"/>
    </font>
    <font>
      <b/>
      <sz val="10"/>
      <color theme="1"/>
      <name val="Verdana"/>
      <family val="2"/>
    </font>
    <font>
      <b/>
      <sz val="14"/>
      <color theme="1"/>
      <name val="Verdana"/>
      <family val="2"/>
    </font>
    <font>
      <sz val="11"/>
      <color theme="1"/>
      <name val="Calibri"/>
      <family val="2"/>
      <scheme val="minor"/>
    </font>
    <font>
      <u/>
      <sz val="11"/>
      <color theme="10"/>
      <name val="Calibri"/>
      <family val="2"/>
      <scheme val="minor"/>
    </font>
    <font>
      <sz val="16"/>
      <color indexed="8"/>
      <name val="Arial"/>
      <family val="2"/>
    </font>
    <font>
      <u/>
      <sz val="11"/>
      <name val="Arial"/>
      <family val="2"/>
    </font>
    <font>
      <b/>
      <sz val="14"/>
      <color theme="0"/>
      <name val="Arial"/>
      <family val="2"/>
    </font>
    <font>
      <sz val="14"/>
      <color theme="1"/>
      <name val="Arial"/>
      <family val="2"/>
    </font>
    <font>
      <sz val="12"/>
      <name val="Verdana"/>
      <family val="2"/>
    </font>
  </fonts>
  <fills count="8">
    <fill>
      <patternFill patternType="none"/>
    </fill>
    <fill>
      <patternFill patternType="gray125"/>
    </fill>
    <fill>
      <patternFill patternType="solid">
        <fgColor rgb="FFDBE5F1"/>
        <bgColor indexed="64"/>
      </patternFill>
    </fill>
    <fill>
      <patternFill patternType="solid">
        <fgColor theme="0"/>
        <bgColor indexed="64"/>
      </patternFill>
    </fill>
    <fill>
      <patternFill patternType="solid">
        <fgColor theme="0" tint="-0.249977111117893"/>
        <bgColor indexed="64"/>
      </patternFill>
    </fill>
    <fill>
      <patternFill patternType="solid">
        <fgColor rgb="FF808080"/>
        <bgColor indexed="64"/>
      </patternFill>
    </fill>
    <fill>
      <patternFill patternType="solid">
        <fgColor rgb="FFDDD9C4"/>
        <bgColor indexed="64"/>
      </patternFill>
    </fill>
    <fill>
      <patternFill patternType="solid">
        <fgColor rgb="FFDAEEF3"/>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s>
  <cellStyleXfs count="872">
    <xf numFmtId="0" fontId="0" fillId="0" borderId="0"/>
    <xf numFmtId="0" fontId="1" fillId="2" borderId="0">
      <alignment horizontal="center" vertical="center"/>
    </xf>
    <xf numFmtId="49" fontId="2" fillId="0" borderId="0">
      <alignment horizontal="left" vertical="center"/>
    </xf>
    <xf numFmtId="49" fontId="3" fillId="0" borderId="0" applyFill="0" applyBorder="0" applyProtection="0">
      <alignment horizontal="left" vertical="center"/>
    </xf>
    <xf numFmtId="167" fontId="4" fillId="0" borderId="0" applyFont="0" applyFill="0" applyBorder="0" applyAlignment="0" applyProtection="0"/>
    <xf numFmtId="0" fontId="5" fillId="0" borderId="0"/>
    <xf numFmtId="0" fontId="8" fillId="0" borderId="0" applyNumberFormat="0" applyFill="0" applyBorder="0" applyAlignment="0" applyProtection="0"/>
    <xf numFmtId="0" fontId="10" fillId="5" borderId="13">
      <alignment horizontal="left" vertical="center"/>
    </xf>
    <xf numFmtId="49" fontId="2" fillId="0" borderId="0">
      <alignment horizontal="left" vertical="center"/>
    </xf>
    <xf numFmtId="49" fontId="2" fillId="0" borderId="0">
      <alignment horizontal="left" vertical="center"/>
    </xf>
    <xf numFmtId="0" fontId="1" fillId="0" borderId="0">
      <alignment horizontal="left" vertical="center"/>
    </xf>
    <xf numFmtId="0" fontId="1" fillId="0" borderId="0">
      <alignment horizontal="left" vertical="center"/>
    </xf>
    <xf numFmtId="0" fontId="17" fillId="0" borderId="0" applyNumberFormat="0" applyFill="0" applyBorder="0" applyProtection="0">
      <alignment horizontal="left" vertical="center"/>
    </xf>
    <xf numFmtId="0" fontId="1" fillId="0" borderId="0">
      <alignment horizontal="right" vertical="center"/>
    </xf>
    <xf numFmtId="0" fontId="1" fillId="0" borderId="0">
      <alignment horizontal="right" vertical="center"/>
    </xf>
    <xf numFmtId="0" fontId="17" fillId="0" borderId="0" applyNumberFormat="0" applyFill="0" applyBorder="0" applyProtection="0">
      <alignment horizontal="right" vertical="center"/>
    </xf>
    <xf numFmtId="0" fontId="2" fillId="0" borderId="13">
      <alignment horizontal="left" vertical="center"/>
    </xf>
    <xf numFmtId="0" fontId="2" fillId="0" borderId="13">
      <alignment horizontal="left" vertical="center"/>
    </xf>
    <xf numFmtId="0" fontId="2" fillId="0" borderId="13">
      <alignment horizontal="left" vertical="center"/>
    </xf>
    <xf numFmtId="0" fontId="3" fillId="0" borderId="13" applyNumberFormat="0" applyFill="0" applyProtection="0">
      <alignment horizontal="left" vertical="center"/>
    </xf>
    <xf numFmtId="0" fontId="5" fillId="0" borderId="13"/>
    <xf numFmtId="0" fontId="5" fillId="0" borderId="13"/>
    <xf numFmtId="0" fontId="5" fillId="0" borderId="13"/>
    <xf numFmtId="0" fontId="16" fillId="0" borderId="13" applyNumberFormat="0" applyFont="0" applyFill="0" applyAlignment="0" applyProtection="0"/>
    <xf numFmtId="43" fontId="5" fillId="0" borderId="0"/>
    <xf numFmtId="41" fontId="5" fillId="0" borderId="0"/>
    <xf numFmtId="41" fontId="5" fillId="0" borderId="0"/>
    <xf numFmtId="41" fontId="5" fillId="0" borderId="0"/>
    <xf numFmtId="41" fontId="5" fillId="0" borderId="0"/>
    <xf numFmtId="41"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5" fontId="5" fillId="0" borderId="0"/>
    <xf numFmtId="165" fontId="5" fillId="0" borderId="0"/>
    <xf numFmtId="165" fontId="5" fillId="0" borderId="0"/>
    <xf numFmtId="165" fontId="5" fillId="0" borderId="0"/>
    <xf numFmtId="165"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5"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4" fontId="2" fillId="0" borderId="0">
      <alignment horizontal="right" vertical="center"/>
    </xf>
    <xf numFmtId="14" fontId="2" fillId="0" borderId="0">
      <alignment horizontal="right" vertical="center"/>
    </xf>
    <xf numFmtId="14" fontId="3" fillId="0" borderId="0" applyFill="0" applyBorder="0" applyProtection="0">
      <alignment horizontal="right" vertical="center"/>
    </xf>
    <xf numFmtId="22" fontId="2" fillId="0" borderId="0">
      <alignment horizontal="right" vertical="center"/>
    </xf>
    <xf numFmtId="22" fontId="2" fillId="0" borderId="0">
      <alignment horizontal="right" vertical="center"/>
    </xf>
    <xf numFmtId="22" fontId="3" fillId="0" borderId="0" applyFill="0" applyBorder="0" applyProtection="0">
      <alignment horizontal="right" vertical="center"/>
    </xf>
    <xf numFmtId="4" fontId="2" fillId="0" borderId="0">
      <alignment horizontal="right" vertical="center"/>
    </xf>
    <xf numFmtId="4" fontId="2" fillId="0" borderId="0">
      <alignment horizontal="right" vertical="center"/>
    </xf>
    <xf numFmtId="4" fontId="3" fillId="0" borderId="0" applyFill="0" applyBorder="0" applyProtection="0">
      <alignment horizontal="right" vertical="center"/>
    </xf>
    <xf numFmtId="4" fontId="2" fillId="0" borderId="13">
      <alignment horizontal="right" vertical="center"/>
    </xf>
    <xf numFmtId="4" fontId="2" fillId="0" borderId="13">
      <alignment horizontal="right" vertical="center"/>
    </xf>
    <xf numFmtId="4" fontId="2" fillId="0" borderId="13">
      <alignment horizontal="right" vertical="center"/>
    </xf>
    <xf numFmtId="4" fontId="3" fillId="0" borderId="13" applyFill="0" applyProtection="0">
      <alignment horizontal="right" vertical="center"/>
    </xf>
    <xf numFmtId="168" fontId="2" fillId="0" borderId="0">
      <alignment horizontal="right" vertical="center"/>
    </xf>
    <xf numFmtId="168" fontId="2" fillId="0" borderId="0">
      <alignment horizontal="right" vertical="center"/>
    </xf>
    <xf numFmtId="168" fontId="3" fillId="0" borderId="0" applyFill="0" applyBorder="0" applyProtection="0">
      <alignment horizontal="right" vertical="center"/>
    </xf>
    <xf numFmtId="168" fontId="2" fillId="0" borderId="13">
      <alignment horizontal="right" vertical="center"/>
    </xf>
    <xf numFmtId="168" fontId="2" fillId="0" borderId="13">
      <alignment horizontal="right" vertical="center"/>
    </xf>
    <xf numFmtId="168" fontId="2" fillId="0" borderId="13">
      <alignment horizontal="right" vertical="center"/>
    </xf>
    <xf numFmtId="168" fontId="3" fillId="0" borderId="13" applyFill="0" applyProtection="0">
      <alignment horizontal="right" vertical="center"/>
    </xf>
    <xf numFmtId="0" fontId="1" fillId="2" borderId="0">
      <alignment horizontal="center" vertical="center"/>
    </xf>
    <xf numFmtId="0" fontId="17" fillId="2" borderId="0" applyNumberFormat="0" applyBorder="0" applyProtection="0">
      <alignment horizontal="center" vertical="center"/>
    </xf>
    <xf numFmtId="0" fontId="1" fillId="6" borderId="0">
      <alignment horizontal="center" vertical="center" wrapText="1"/>
    </xf>
    <xf numFmtId="0" fontId="1" fillId="6" borderId="0">
      <alignment horizontal="center" vertical="center" wrapText="1"/>
    </xf>
    <xf numFmtId="0" fontId="17" fillId="6" borderId="0" applyNumberFormat="0" applyBorder="0" applyProtection="0">
      <alignment horizontal="center" vertical="center" wrapText="1"/>
    </xf>
    <xf numFmtId="0" fontId="2" fillId="6" borderId="0">
      <alignment horizontal="right" vertical="center" wrapText="1"/>
    </xf>
    <xf numFmtId="0" fontId="2" fillId="6" borderId="0">
      <alignment horizontal="right" vertical="center" wrapText="1"/>
    </xf>
    <xf numFmtId="0" fontId="3" fillId="6" borderId="0" applyNumberFormat="0" applyBorder="0" applyProtection="0">
      <alignment horizontal="right" vertical="center" wrapText="1"/>
    </xf>
    <xf numFmtId="0" fontId="1" fillId="7" borderId="0">
      <alignment horizontal="center" vertical="center"/>
    </xf>
    <xf numFmtId="0" fontId="1" fillId="7" borderId="0">
      <alignment horizontal="center" vertical="center"/>
    </xf>
    <xf numFmtId="0" fontId="17" fillId="7" borderId="0" applyNumberFormat="0" applyBorder="0" applyProtection="0">
      <alignment horizontal="center" vertical="center"/>
    </xf>
    <xf numFmtId="0" fontId="1" fillId="5" borderId="0">
      <alignment horizontal="center" vertical="center" wrapText="1"/>
    </xf>
    <xf numFmtId="0" fontId="1" fillId="5" borderId="0">
      <alignment horizontal="center" vertical="center" wrapText="1"/>
    </xf>
    <xf numFmtId="0" fontId="17" fillId="5" borderId="0" applyNumberFormat="0" applyBorder="0" applyProtection="0">
      <alignment horizontal="center" vertical="center" wrapText="1"/>
    </xf>
    <xf numFmtId="0" fontId="1" fillId="5" borderId="0">
      <alignment horizontal="right" vertical="center" wrapText="1"/>
    </xf>
    <xf numFmtId="0" fontId="1" fillId="5" borderId="0">
      <alignment horizontal="right" vertical="center" wrapText="1"/>
    </xf>
    <xf numFmtId="0" fontId="17" fillId="5" borderId="0" applyNumberFormat="0" applyBorder="0" applyProtection="0">
      <alignment horizontal="right" vertical="center" wrapText="1"/>
    </xf>
    <xf numFmtId="0" fontId="18" fillId="5" borderId="13" applyNumberFormat="0" applyProtection="0">
      <alignment horizontal="left" vertical="center"/>
    </xf>
    <xf numFmtId="0" fontId="1" fillId="5" borderId="13">
      <alignment horizontal="left" vertical="center" wrapText="1"/>
    </xf>
    <xf numFmtId="0" fontId="10" fillId="5" borderId="13">
      <alignment horizontal="left" vertical="center"/>
    </xf>
    <xf numFmtId="0" fontId="10" fillId="5" borderId="13">
      <alignment horizontal="left" vertical="center"/>
    </xf>
    <xf numFmtId="0" fontId="17" fillId="5" borderId="13" applyNumberFormat="0" applyProtection="0">
      <alignment horizontal="left" vertical="center" wrapText="1"/>
    </xf>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 fillId="0" borderId="0"/>
    <xf numFmtId="0" fontId="5" fillId="0" borderId="0"/>
    <xf numFmtId="0" fontId="5" fillId="0" borderId="0"/>
    <xf numFmtId="3" fontId="2" fillId="0" borderId="0">
      <alignment horizontal="right" vertical="center"/>
    </xf>
    <xf numFmtId="3" fontId="2" fillId="0" borderId="0">
      <alignment horizontal="right" vertical="center"/>
    </xf>
    <xf numFmtId="3" fontId="3" fillId="0" borderId="0" applyFill="0" applyBorder="0" applyProtection="0">
      <alignment horizontal="right" vertical="center"/>
    </xf>
    <xf numFmtId="3" fontId="2" fillId="0" borderId="13">
      <alignment horizontal="right" vertical="center"/>
    </xf>
    <xf numFmtId="3" fontId="2" fillId="0" borderId="13">
      <alignment horizontal="right" vertical="center"/>
    </xf>
    <xf numFmtId="3" fontId="2" fillId="0" borderId="13">
      <alignment horizontal="right" vertical="center"/>
    </xf>
    <xf numFmtId="3" fontId="3" fillId="0" borderId="13" applyFill="0" applyProtection="0">
      <alignment horizontal="right" vertical="center"/>
    </xf>
    <xf numFmtId="9" fontId="5" fillId="0" borderId="0"/>
    <xf numFmtId="9" fontId="5" fillId="0" borderId="0"/>
    <xf numFmtId="9" fontId="16" fillId="0" borderId="0" applyFont="0" applyFill="0" applyBorder="0" applyAlignment="0" applyProtection="0"/>
    <xf numFmtId="164" fontId="19" fillId="0" borderId="0" applyFont="0" applyFill="0" applyBorder="0" applyAlignment="0" applyProtection="0"/>
    <xf numFmtId="0" fontId="20" fillId="0" borderId="0" applyNumberFormat="0" applyFill="0" applyBorder="0" applyAlignment="0" applyProtection="0"/>
  </cellStyleXfs>
  <cellXfs count="63">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11" fillId="0" borderId="0" xfId="0" applyFont="1" applyAlignment="1">
      <alignment vertical="center"/>
    </xf>
    <xf numFmtId="0" fontId="6" fillId="0" borderId="0" xfId="0" applyFont="1" applyFill="1" applyAlignment="1">
      <alignment horizontal="center" vertical="center" wrapText="1"/>
    </xf>
    <xf numFmtId="49" fontId="12" fillId="2" borderId="1" xfId="1" applyNumberFormat="1" applyFont="1" applyBorder="1" applyAlignment="1" applyProtection="1">
      <alignment horizontal="center" vertical="center" wrapText="1"/>
    </xf>
    <xf numFmtId="0" fontId="6"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12" fillId="2" borderId="1" xfId="1" applyFont="1" applyBorder="1" applyAlignment="1" applyProtection="1">
      <alignment vertical="center" wrapText="1"/>
    </xf>
    <xf numFmtId="0" fontId="14" fillId="2" borderId="1" xfId="1" applyFont="1" applyBorder="1" applyAlignment="1" applyProtection="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167" fontId="9" fillId="3" borderId="1" xfId="4" applyFont="1" applyFill="1" applyBorder="1" applyAlignment="1" applyProtection="1">
      <alignment vertical="center"/>
      <protection locked="0"/>
    </xf>
    <xf numFmtId="0" fontId="9" fillId="3" borderId="0" xfId="0" applyFont="1" applyFill="1" applyAlignment="1">
      <alignment vertical="center" wrapText="1"/>
    </xf>
    <xf numFmtId="49" fontId="9" fillId="3" borderId="1" xfId="3" applyFont="1" applyFill="1" applyBorder="1" applyAlignment="1" applyProtection="1">
      <alignment horizontal="left" vertical="center" wrapText="1"/>
      <protection locked="0"/>
    </xf>
    <xf numFmtId="49" fontId="9" fillId="3" borderId="1" xfId="3" applyFont="1" applyFill="1" applyBorder="1" applyAlignment="1" applyProtection="1">
      <alignment horizontal="center" vertical="center"/>
      <protection locked="0"/>
    </xf>
    <xf numFmtId="0" fontId="9" fillId="3" borderId="1" xfId="3" applyNumberFormat="1" applyFont="1" applyFill="1" applyBorder="1" applyAlignment="1" applyProtection="1">
      <alignment horizontal="center" vertical="center"/>
      <protection locked="0"/>
    </xf>
    <xf numFmtId="49" fontId="9" fillId="3" borderId="1" xfId="3" applyFont="1" applyFill="1" applyBorder="1" applyAlignment="1" applyProtection="1">
      <alignment horizontal="center" vertical="center" wrapText="1"/>
      <protection locked="0"/>
    </xf>
    <xf numFmtId="49" fontId="9" fillId="3" borderId="1" xfId="3" applyFont="1" applyFill="1" applyBorder="1" applyAlignment="1" applyProtection="1">
      <alignment horizontal="left" vertical="center"/>
      <protection locked="0"/>
    </xf>
    <xf numFmtId="49" fontId="22" fillId="3" borderId="1" xfId="871" applyNumberFormat="1" applyFont="1" applyFill="1" applyBorder="1" applyAlignment="1" applyProtection="1">
      <alignment horizontal="left" vertical="center"/>
      <protection locked="0"/>
    </xf>
    <xf numFmtId="0" fontId="6" fillId="0" borderId="0" xfId="0" applyFont="1" applyAlignment="1">
      <alignment vertical="center"/>
    </xf>
    <xf numFmtId="0" fontId="6" fillId="3" borderId="1" xfId="0" applyFont="1" applyFill="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23" fillId="4" borderId="2" xfId="0" applyFont="1" applyFill="1" applyBorder="1" applyAlignment="1">
      <alignment horizontal="left" vertical="center"/>
    </xf>
    <xf numFmtId="0" fontId="23" fillId="4" borderId="3" xfId="0" applyFont="1" applyFill="1" applyBorder="1" applyAlignment="1">
      <alignment vertical="center" wrapText="1"/>
    </xf>
    <xf numFmtId="49" fontId="13" fillId="3" borderId="1" xfId="3" applyFont="1" applyFill="1" applyBorder="1" applyAlignment="1" applyProtection="1">
      <alignment vertical="center" wrapText="1"/>
      <protection locked="0"/>
    </xf>
    <xf numFmtId="0" fontId="9" fillId="3" borderId="1" xfId="0" applyFont="1" applyFill="1" applyBorder="1" applyAlignment="1">
      <alignment horizontal="center" vertical="center" wrapText="1"/>
    </xf>
    <xf numFmtId="167" fontId="9" fillId="3" borderId="1" xfId="4" applyFont="1" applyFill="1" applyBorder="1" applyAlignment="1" applyProtection="1">
      <alignment horizontal="center" vertical="center"/>
      <protection locked="0"/>
    </xf>
    <xf numFmtId="0" fontId="6" fillId="0" borderId="0" xfId="0" applyFont="1" applyBorder="1" applyAlignment="1">
      <alignment vertical="center" wrapText="1"/>
    </xf>
    <xf numFmtId="0" fontId="11" fillId="0" borderId="14" xfId="0" applyFont="1" applyBorder="1" applyAlignment="1">
      <alignment vertical="center" wrapText="1"/>
    </xf>
    <xf numFmtId="0" fontId="12" fillId="2" borderId="1" xfId="1" applyFont="1" applyBorder="1" applyAlignment="1" applyProtection="1">
      <alignment horizontal="center" vertical="center" wrapText="1"/>
    </xf>
    <xf numFmtId="0" fontId="6" fillId="0" borderId="15" xfId="0" applyFont="1" applyBorder="1" applyAlignment="1">
      <alignment horizontal="left" vertical="center" wrapText="1"/>
    </xf>
    <xf numFmtId="0" fontId="6" fillId="3" borderId="1" xfId="0" applyFont="1" applyFill="1" applyBorder="1" applyAlignment="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2" fillId="2" borderId="1" xfId="1" applyFont="1" applyBorder="1" applyAlignment="1" applyProtection="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5" borderId="8" xfId="7" applyFont="1" applyBorder="1" applyAlignment="1" applyProtection="1">
      <alignment horizontal="left" vertical="center" wrapText="1"/>
    </xf>
    <xf numFmtId="0" fontId="12" fillId="5" borderId="0" xfId="7" applyFont="1" applyBorder="1" applyAlignment="1" applyProtection="1">
      <alignment horizontal="left" vertical="center" wrapText="1"/>
    </xf>
    <xf numFmtId="164" fontId="21" fillId="0" borderId="2" xfId="870" applyFont="1" applyBorder="1" applyAlignment="1" applyProtection="1">
      <alignment horizontal="right" vertical="center" wrapText="1"/>
    </xf>
    <xf numFmtId="164" fontId="21" fillId="0" borderId="3" xfId="870" applyFont="1" applyBorder="1" applyAlignment="1" applyProtection="1">
      <alignment horizontal="right" vertical="center" wrapText="1"/>
    </xf>
    <xf numFmtId="164" fontId="21" fillId="0" borderId="4" xfId="870" applyFont="1" applyBorder="1" applyAlignment="1" applyProtection="1">
      <alignment horizontal="right" vertical="center" wrapText="1"/>
    </xf>
    <xf numFmtId="169" fontId="21" fillId="0" borderId="2" xfId="870" applyNumberFormat="1" applyFont="1" applyBorder="1" applyAlignment="1" applyProtection="1">
      <alignment horizontal="center" vertical="center" wrapText="1"/>
    </xf>
    <xf numFmtId="169" fontId="21" fillId="0" borderId="3" xfId="870" applyNumberFormat="1" applyFont="1" applyBorder="1" applyAlignment="1" applyProtection="1">
      <alignment horizontal="center" vertical="center" wrapText="1"/>
    </xf>
    <xf numFmtId="169" fontId="21" fillId="0" borderId="4" xfId="870" applyNumberFormat="1" applyFont="1" applyBorder="1" applyAlignment="1" applyProtection="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9" xfId="0" applyFont="1" applyFill="1" applyBorder="1" applyAlignment="1">
      <alignment horizontal="left" vertical="center" wrapText="1"/>
    </xf>
    <xf numFmtId="49" fontId="25" fillId="3" borderId="1" xfId="2" applyFont="1" applyFill="1" applyBorder="1" applyAlignment="1" applyProtection="1">
      <alignment horizontal="left" vertical="center" wrapText="1"/>
      <protection locked="0"/>
    </xf>
    <xf numFmtId="49" fontId="25" fillId="3" borderId="1" xfId="2" applyFont="1" applyFill="1" applyBorder="1" applyAlignment="1" applyProtection="1">
      <alignment horizontal="center" vertical="center" wrapText="1"/>
      <protection locked="0"/>
    </xf>
    <xf numFmtId="167" fontId="6" fillId="3" borderId="1" xfId="4" applyFont="1" applyFill="1" applyBorder="1" applyAlignment="1" applyProtection="1">
      <alignment vertical="center" wrapText="1"/>
      <protection locked="0"/>
    </xf>
    <xf numFmtId="0" fontId="6" fillId="3" borderId="1" xfId="0" applyFont="1" applyFill="1" applyBorder="1" applyAlignment="1">
      <alignment vertical="center" wrapText="1"/>
    </xf>
  </cellXfs>
  <cellStyles count="872">
    <cellStyle name="BodyStyle" xfId="2" xr:uid="{C9B234B1-4B7C-4F1A-B706-344419DAFEF1}"/>
    <cellStyle name="BodyStyle 2" xfId="8" xr:uid="{31C60C40-E1A3-4BAD-92C5-E9AB96F6F91D}"/>
    <cellStyle name="BodyStyle 3" xfId="3" xr:uid="{3E5D7A75-F088-4712-98F8-6375159A030E}"/>
    <cellStyle name="BodyStyle 3 2" xfId="9" xr:uid="{00000000-0005-0000-0000-000037000000}"/>
    <cellStyle name="BodyStyleBold" xfId="10" xr:uid="{00000000-0005-0000-0000-000038000000}"/>
    <cellStyle name="BodyStyleBold 2" xfId="11" xr:uid="{00000000-0005-0000-0000-000039000000}"/>
    <cellStyle name="BodyStyleBold 3" xfId="12" xr:uid="{00000000-0005-0000-0000-00003A000000}"/>
    <cellStyle name="BodyStyleBoldRight" xfId="13" xr:uid="{00000000-0005-0000-0000-00003B000000}"/>
    <cellStyle name="BodyStyleBoldRight 2" xfId="14" xr:uid="{00000000-0005-0000-0000-00003C000000}"/>
    <cellStyle name="BodyStyleBoldRight 3" xfId="15" xr:uid="{00000000-0005-0000-0000-00003D000000}"/>
    <cellStyle name="BodyStyleWithBorder" xfId="16" xr:uid="{00000000-0005-0000-0000-00003E000000}"/>
    <cellStyle name="BodyStyleWithBorder 2" xfId="17" xr:uid="{00000000-0005-0000-0000-00003F000000}"/>
    <cellStyle name="BodyStyleWithBorder 3" xfId="18" xr:uid="{00000000-0005-0000-0000-000040000000}"/>
    <cellStyle name="BodyStyleWithBorder 4" xfId="19" xr:uid="{00000000-0005-0000-0000-000041000000}"/>
    <cellStyle name="BorderThinBlack" xfId="20" xr:uid="{00000000-0005-0000-0000-000042000000}"/>
    <cellStyle name="BorderThinBlack 2" xfId="21" xr:uid="{00000000-0005-0000-0000-000043000000}"/>
    <cellStyle name="BorderThinBlack 3" xfId="22" xr:uid="{00000000-0005-0000-0000-000044000000}"/>
    <cellStyle name="BorderThinBlack 4" xfId="23" xr:uid="{00000000-0005-0000-0000-000045000000}"/>
    <cellStyle name="Comma" xfId="24" xr:uid="{00000000-0005-0000-0000-000046000000}"/>
    <cellStyle name="Comma [0]" xfId="25" xr:uid="{00000000-0005-0000-0000-000047000000}"/>
    <cellStyle name="Comma [0] 2" xfId="26" xr:uid="{00000000-0005-0000-0000-000048000000}"/>
    <cellStyle name="Comma [0] 3" xfId="27" xr:uid="{00000000-0005-0000-0000-000049000000}"/>
    <cellStyle name="Comma [0] 4" xfId="28" xr:uid="{00000000-0005-0000-0000-00004A000000}"/>
    <cellStyle name="Comma [0] 5" xfId="29" xr:uid="{00000000-0005-0000-0000-00004B000000}"/>
    <cellStyle name="Comma 10" xfId="30" xr:uid="{00000000-0005-0000-0000-00004C000000}"/>
    <cellStyle name="Comma 100" xfId="31" xr:uid="{00000000-0005-0000-0000-00004D000000}"/>
    <cellStyle name="Comma 101" xfId="32" xr:uid="{00000000-0005-0000-0000-00004E000000}"/>
    <cellStyle name="Comma 102" xfId="33" xr:uid="{00000000-0005-0000-0000-00004F000000}"/>
    <cellStyle name="Comma 103" xfId="34" xr:uid="{00000000-0005-0000-0000-000050000000}"/>
    <cellStyle name="Comma 104" xfId="35" xr:uid="{00000000-0005-0000-0000-000051000000}"/>
    <cellStyle name="Comma 105" xfId="36" xr:uid="{00000000-0005-0000-0000-000052000000}"/>
    <cellStyle name="Comma 106" xfId="37" xr:uid="{00000000-0005-0000-0000-000053000000}"/>
    <cellStyle name="Comma 107" xfId="38" xr:uid="{00000000-0005-0000-0000-000054000000}"/>
    <cellStyle name="Comma 108" xfId="39" xr:uid="{00000000-0005-0000-0000-000055000000}"/>
    <cellStyle name="Comma 109" xfId="40" xr:uid="{00000000-0005-0000-0000-000056000000}"/>
    <cellStyle name="Comma 11" xfId="41" xr:uid="{00000000-0005-0000-0000-000057000000}"/>
    <cellStyle name="Comma 110" xfId="42" xr:uid="{00000000-0005-0000-0000-000058000000}"/>
    <cellStyle name="Comma 111" xfId="43" xr:uid="{00000000-0005-0000-0000-000059000000}"/>
    <cellStyle name="Comma 112" xfId="44" xr:uid="{00000000-0005-0000-0000-00005A000000}"/>
    <cellStyle name="Comma 113" xfId="45" xr:uid="{00000000-0005-0000-0000-00005B000000}"/>
    <cellStyle name="Comma 114" xfId="46" xr:uid="{00000000-0005-0000-0000-00005C000000}"/>
    <cellStyle name="Comma 115" xfId="47" xr:uid="{00000000-0005-0000-0000-00005D000000}"/>
    <cellStyle name="Comma 116" xfId="48" xr:uid="{00000000-0005-0000-0000-00005E000000}"/>
    <cellStyle name="Comma 117" xfId="49" xr:uid="{00000000-0005-0000-0000-00005F000000}"/>
    <cellStyle name="Comma 118" xfId="50" xr:uid="{00000000-0005-0000-0000-000060000000}"/>
    <cellStyle name="Comma 119" xfId="51" xr:uid="{00000000-0005-0000-0000-000061000000}"/>
    <cellStyle name="Comma 12" xfId="52" xr:uid="{00000000-0005-0000-0000-000062000000}"/>
    <cellStyle name="Comma 120" xfId="53" xr:uid="{00000000-0005-0000-0000-000063000000}"/>
    <cellStyle name="Comma 121" xfId="54" xr:uid="{00000000-0005-0000-0000-000064000000}"/>
    <cellStyle name="Comma 122" xfId="55" xr:uid="{00000000-0005-0000-0000-000065000000}"/>
    <cellStyle name="Comma 123" xfId="56" xr:uid="{00000000-0005-0000-0000-000066000000}"/>
    <cellStyle name="Comma 124" xfId="57" xr:uid="{00000000-0005-0000-0000-000067000000}"/>
    <cellStyle name="Comma 125" xfId="58" xr:uid="{00000000-0005-0000-0000-000068000000}"/>
    <cellStyle name="Comma 126" xfId="59" xr:uid="{00000000-0005-0000-0000-000069000000}"/>
    <cellStyle name="Comma 127" xfId="60" xr:uid="{00000000-0005-0000-0000-00006A000000}"/>
    <cellStyle name="Comma 128" xfId="61" xr:uid="{00000000-0005-0000-0000-00006B000000}"/>
    <cellStyle name="Comma 129" xfId="62" xr:uid="{00000000-0005-0000-0000-00006C000000}"/>
    <cellStyle name="Comma 13" xfId="63" xr:uid="{00000000-0005-0000-0000-00006D000000}"/>
    <cellStyle name="Comma 130" xfId="64" xr:uid="{00000000-0005-0000-0000-00006E000000}"/>
    <cellStyle name="Comma 131" xfId="65" xr:uid="{00000000-0005-0000-0000-00006F000000}"/>
    <cellStyle name="Comma 132" xfId="66" xr:uid="{00000000-0005-0000-0000-000070000000}"/>
    <cellStyle name="Comma 133" xfId="67" xr:uid="{00000000-0005-0000-0000-000071000000}"/>
    <cellStyle name="Comma 134" xfId="68" xr:uid="{00000000-0005-0000-0000-000072000000}"/>
    <cellStyle name="Comma 135" xfId="69" xr:uid="{00000000-0005-0000-0000-000073000000}"/>
    <cellStyle name="Comma 136" xfId="70" xr:uid="{00000000-0005-0000-0000-000074000000}"/>
    <cellStyle name="Comma 137" xfId="71" xr:uid="{00000000-0005-0000-0000-000075000000}"/>
    <cellStyle name="Comma 138" xfId="72" xr:uid="{00000000-0005-0000-0000-000076000000}"/>
    <cellStyle name="Comma 139" xfId="73" xr:uid="{00000000-0005-0000-0000-000077000000}"/>
    <cellStyle name="Comma 14" xfId="74" xr:uid="{00000000-0005-0000-0000-000078000000}"/>
    <cellStyle name="Comma 140" xfId="75" xr:uid="{00000000-0005-0000-0000-000079000000}"/>
    <cellStyle name="Comma 141" xfId="76" xr:uid="{00000000-0005-0000-0000-00007A000000}"/>
    <cellStyle name="Comma 142" xfId="77" xr:uid="{00000000-0005-0000-0000-00007B000000}"/>
    <cellStyle name="Comma 143" xfId="78" xr:uid="{00000000-0005-0000-0000-00007C000000}"/>
    <cellStyle name="Comma 144" xfId="79" xr:uid="{00000000-0005-0000-0000-00007D000000}"/>
    <cellStyle name="Comma 145" xfId="80" xr:uid="{00000000-0005-0000-0000-00007E000000}"/>
    <cellStyle name="Comma 146" xfId="81" xr:uid="{00000000-0005-0000-0000-00007F000000}"/>
    <cellStyle name="Comma 147" xfId="82" xr:uid="{00000000-0005-0000-0000-000080000000}"/>
    <cellStyle name="Comma 148" xfId="83" xr:uid="{00000000-0005-0000-0000-000081000000}"/>
    <cellStyle name="Comma 149" xfId="84" xr:uid="{00000000-0005-0000-0000-000082000000}"/>
    <cellStyle name="Comma 15" xfId="85" xr:uid="{00000000-0005-0000-0000-000083000000}"/>
    <cellStyle name="Comma 150" xfId="86" xr:uid="{00000000-0005-0000-0000-000084000000}"/>
    <cellStyle name="Comma 151" xfId="87" xr:uid="{00000000-0005-0000-0000-000085000000}"/>
    <cellStyle name="Comma 152" xfId="88" xr:uid="{00000000-0005-0000-0000-000086000000}"/>
    <cellStyle name="Comma 153" xfId="89" xr:uid="{00000000-0005-0000-0000-000087000000}"/>
    <cellStyle name="Comma 154" xfId="90" xr:uid="{00000000-0005-0000-0000-000088000000}"/>
    <cellStyle name="Comma 155" xfId="91" xr:uid="{00000000-0005-0000-0000-000089000000}"/>
    <cellStyle name="Comma 156" xfId="92" xr:uid="{00000000-0005-0000-0000-00008A000000}"/>
    <cellStyle name="Comma 157" xfId="93" xr:uid="{00000000-0005-0000-0000-00008B000000}"/>
    <cellStyle name="Comma 158" xfId="94" xr:uid="{00000000-0005-0000-0000-00008C000000}"/>
    <cellStyle name="Comma 159" xfId="95" xr:uid="{00000000-0005-0000-0000-00008D000000}"/>
    <cellStyle name="Comma 16" xfId="96" xr:uid="{00000000-0005-0000-0000-00008E000000}"/>
    <cellStyle name="Comma 160" xfId="97" xr:uid="{00000000-0005-0000-0000-00008F000000}"/>
    <cellStyle name="Comma 161" xfId="98" xr:uid="{00000000-0005-0000-0000-000090000000}"/>
    <cellStyle name="Comma 162" xfId="99" xr:uid="{00000000-0005-0000-0000-000091000000}"/>
    <cellStyle name="Comma 163" xfId="100" xr:uid="{00000000-0005-0000-0000-000092000000}"/>
    <cellStyle name="Comma 164" xfId="101" xr:uid="{00000000-0005-0000-0000-000093000000}"/>
    <cellStyle name="Comma 165" xfId="102" xr:uid="{00000000-0005-0000-0000-000094000000}"/>
    <cellStyle name="Comma 166" xfId="103" xr:uid="{00000000-0005-0000-0000-000095000000}"/>
    <cellStyle name="Comma 167" xfId="104" xr:uid="{00000000-0005-0000-0000-000096000000}"/>
    <cellStyle name="Comma 168" xfId="105" xr:uid="{00000000-0005-0000-0000-000097000000}"/>
    <cellStyle name="Comma 169" xfId="106" xr:uid="{00000000-0005-0000-0000-000098000000}"/>
    <cellStyle name="Comma 17" xfId="107" xr:uid="{00000000-0005-0000-0000-000099000000}"/>
    <cellStyle name="Comma 170" xfId="108" xr:uid="{00000000-0005-0000-0000-00009A000000}"/>
    <cellStyle name="Comma 171" xfId="109" xr:uid="{00000000-0005-0000-0000-00009B000000}"/>
    <cellStyle name="Comma 172" xfId="110" xr:uid="{00000000-0005-0000-0000-00009C000000}"/>
    <cellStyle name="Comma 173" xfId="111" xr:uid="{00000000-0005-0000-0000-00009D000000}"/>
    <cellStyle name="Comma 174" xfId="112" xr:uid="{00000000-0005-0000-0000-00009E000000}"/>
    <cellStyle name="Comma 175" xfId="113" xr:uid="{00000000-0005-0000-0000-00009F000000}"/>
    <cellStyle name="Comma 176" xfId="114" xr:uid="{00000000-0005-0000-0000-0000A0000000}"/>
    <cellStyle name="Comma 177" xfId="115" xr:uid="{00000000-0005-0000-0000-0000A1000000}"/>
    <cellStyle name="Comma 178" xfId="116" xr:uid="{00000000-0005-0000-0000-0000A2000000}"/>
    <cellStyle name="Comma 179" xfId="117" xr:uid="{00000000-0005-0000-0000-0000A3000000}"/>
    <cellStyle name="Comma 18" xfId="118" xr:uid="{00000000-0005-0000-0000-0000A4000000}"/>
    <cellStyle name="Comma 180" xfId="119" xr:uid="{00000000-0005-0000-0000-0000A5000000}"/>
    <cellStyle name="Comma 181" xfId="120" xr:uid="{00000000-0005-0000-0000-0000A6000000}"/>
    <cellStyle name="Comma 182" xfId="121" xr:uid="{00000000-0005-0000-0000-0000A7000000}"/>
    <cellStyle name="Comma 183" xfId="122" xr:uid="{00000000-0005-0000-0000-0000A8000000}"/>
    <cellStyle name="Comma 184" xfId="123" xr:uid="{00000000-0005-0000-0000-0000A9000000}"/>
    <cellStyle name="Comma 185" xfId="124" xr:uid="{00000000-0005-0000-0000-0000AA000000}"/>
    <cellStyle name="Comma 186" xfId="125" xr:uid="{00000000-0005-0000-0000-0000AB000000}"/>
    <cellStyle name="Comma 187" xfId="126" xr:uid="{00000000-0005-0000-0000-0000AC000000}"/>
    <cellStyle name="Comma 188" xfId="127" xr:uid="{00000000-0005-0000-0000-0000AD000000}"/>
    <cellStyle name="Comma 189" xfId="128" xr:uid="{00000000-0005-0000-0000-0000AE000000}"/>
    <cellStyle name="Comma 19" xfId="129" xr:uid="{00000000-0005-0000-0000-0000AF000000}"/>
    <cellStyle name="Comma 190" xfId="130" xr:uid="{00000000-0005-0000-0000-0000B0000000}"/>
    <cellStyle name="Comma 191" xfId="131" xr:uid="{00000000-0005-0000-0000-0000B1000000}"/>
    <cellStyle name="Comma 192" xfId="132" xr:uid="{00000000-0005-0000-0000-0000B2000000}"/>
    <cellStyle name="Comma 193" xfId="133" xr:uid="{00000000-0005-0000-0000-0000B3000000}"/>
    <cellStyle name="Comma 194" xfId="134" xr:uid="{00000000-0005-0000-0000-0000B4000000}"/>
    <cellStyle name="Comma 195" xfId="135" xr:uid="{00000000-0005-0000-0000-0000B5000000}"/>
    <cellStyle name="Comma 196" xfId="136" xr:uid="{00000000-0005-0000-0000-0000B6000000}"/>
    <cellStyle name="Comma 197" xfId="137" xr:uid="{00000000-0005-0000-0000-0000B7000000}"/>
    <cellStyle name="Comma 198" xfId="138" xr:uid="{00000000-0005-0000-0000-0000B8000000}"/>
    <cellStyle name="Comma 199" xfId="139" xr:uid="{00000000-0005-0000-0000-0000B9000000}"/>
    <cellStyle name="Comma 2" xfId="140" xr:uid="{00000000-0005-0000-0000-0000BA000000}"/>
    <cellStyle name="Comma 20" xfId="141" xr:uid="{00000000-0005-0000-0000-0000BB000000}"/>
    <cellStyle name="Comma 200" xfId="142" xr:uid="{00000000-0005-0000-0000-0000BC000000}"/>
    <cellStyle name="Comma 201" xfId="143" xr:uid="{00000000-0005-0000-0000-0000BD000000}"/>
    <cellStyle name="Comma 202" xfId="144" xr:uid="{00000000-0005-0000-0000-0000BE000000}"/>
    <cellStyle name="Comma 203" xfId="145" xr:uid="{00000000-0005-0000-0000-0000BF000000}"/>
    <cellStyle name="Comma 204" xfId="146" xr:uid="{00000000-0005-0000-0000-0000C0000000}"/>
    <cellStyle name="Comma 205" xfId="147" xr:uid="{00000000-0005-0000-0000-0000C1000000}"/>
    <cellStyle name="Comma 206" xfId="148" xr:uid="{00000000-0005-0000-0000-0000C2000000}"/>
    <cellStyle name="Comma 207" xfId="149" xr:uid="{00000000-0005-0000-0000-0000C3000000}"/>
    <cellStyle name="Comma 208" xfId="150" xr:uid="{00000000-0005-0000-0000-0000C4000000}"/>
    <cellStyle name="Comma 209" xfId="151" xr:uid="{00000000-0005-0000-0000-0000C5000000}"/>
    <cellStyle name="Comma 21" xfId="152" xr:uid="{00000000-0005-0000-0000-0000C6000000}"/>
    <cellStyle name="Comma 210" xfId="153" xr:uid="{00000000-0005-0000-0000-0000C7000000}"/>
    <cellStyle name="Comma 211" xfId="154" xr:uid="{00000000-0005-0000-0000-0000C8000000}"/>
    <cellStyle name="Comma 212" xfId="155" xr:uid="{00000000-0005-0000-0000-0000C9000000}"/>
    <cellStyle name="Comma 213" xfId="156" xr:uid="{00000000-0005-0000-0000-0000CA000000}"/>
    <cellStyle name="Comma 214" xfId="157" xr:uid="{00000000-0005-0000-0000-0000CB000000}"/>
    <cellStyle name="Comma 215" xfId="158" xr:uid="{00000000-0005-0000-0000-0000CC000000}"/>
    <cellStyle name="Comma 216" xfId="159" xr:uid="{00000000-0005-0000-0000-0000CD000000}"/>
    <cellStyle name="Comma 217" xfId="160" xr:uid="{00000000-0005-0000-0000-0000CE000000}"/>
    <cellStyle name="Comma 218" xfId="161" xr:uid="{00000000-0005-0000-0000-0000CF000000}"/>
    <cellStyle name="Comma 219" xfId="162" xr:uid="{00000000-0005-0000-0000-0000D0000000}"/>
    <cellStyle name="Comma 22" xfId="163" xr:uid="{00000000-0005-0000-0000-0000D1000000}"/>
    <cellStyle name="Comma 220" xfId="164" xr:uid="{00000000-0005-0000-0000-0000D2000000}"/>
    <cellStyle name="Comma 221" xfId="165" xr:uid="{00000000-0005-0000-0000-0000D3000000}"/>
    <cellStyle name="Comma 222" xfId="166" xr:uid="{00000000-0005-0000-0000-0000D4000000}"/>
    <cellStyle name="Comma 223" xfId="167" xr:uid="{00000000-0005-0000-0000-0000D5000000}"/>
    <cellStyle name="Comma 224" xfId="168" xr:uid="{00000000-0005-0000-0000-0000D6000000}"/>
    <cellStyle name="Comma 225" xfId="169" xr:uid="{00000000-0005-0000-0000-0000D7000000}"/>
    <cellStyle name="Comma 226" xfId="170" xr:uid="{00000000-0005-0000-0000-0000D8000000}"/>
    <cellStyle name="Comma 227" xfId="171" xr:uid="{00000000-0005-0000-0000-0000D9000000}"/>
    <cellStyle name="Comma 228" xfId="172" xr:uid="{00000000-0005-0000-0000-0000DA000000}"/>
    <cellStyle name="Comma 229" xfId="173" xr:uid="{00000000-0005-0000-0000-0000DB000000}"/>
    <cellStyle name="Comma 23" xfId="174" xr:uid="{00000000-0005-0000-0000-0000DC000000}"/>
    <cellStyle name="Comma 230" xfId="175" xr:uid="{00000000-0005-0000-0000-0000DD000000}"/>
    <cellStyle name="Comma 231" xfId="176" xr:uid="{00000000-0005-0000-0000-0000DE000000}"/>
    <cellStyle name="Comma 232" xfId="177" xr:uid="{00000000-0005-0000-0000-0000DF000000}"/>
    <cellStyle name="Comma 233" xfId="178" xr:uid="{00000000-0005-0000-0000-0000E0000000}"/>
    <cellStyle name="Comma 234" xfId="179" xr:uid="{00000000-0005-0000-0000-0000E1000000}"/>
    <cellStyle name="Comma 235" xfId="180" xr:uid="{00000000-0005-0000-0000-0000E2000000}"/>
    <cellStyle name="Comma 236" xfId="181" xr:uid="{00000000-0005-0000-0000-0000E3000000}"/>
    <cellStyle name="Comma 237" xfId="182" xr:uid="{00000000-0005-0000-0000-0000E4000000}"/>
    <cellStyle name="Comma 238" xfId="183" xr:uid="{00000000-0005-0000-0000-0000E5000000}"/>
    <cellStyle name="Comma 239" xfId="184" xr:uid="{00000000-0005-0000-0000-0000E6000000}"/>
    <cellStyle name="Comma 24" xfId="185" xr:uid="{00000000-0005-0000-0000-0000E7000000}"/>
    <cellStyle name="Comma 240" xfId="186" xr:uid="{00000000-0005-0000-0000-0000E8000000}"/>
    <cellStyle name="Comma 241" xfId="187" xr:uid="{00000000-0005-0000-0000-0000E9000000}"/>
    <cellStyle name="Comma 242" xfId="188" xr:uid="{00000000-0005-0000-0000-0000EA000000}"/>
    <cellStyle name="Comma 243" xfId="189" xr:uid="{00000000-0005-0000-0000-0000EB000000}"/>
    <cellStyle name="Comma 244" xfId="190" xr:uid="{00000000-0005-0000-0000-0000EC000000}"/>
    <cellStyle name="Comma 245" xfId="191" xr:uid="{00000000-0005-0000-0000-0000ED000000}"/>
    <cellStyle name="Comma 246" xfId="192" xr:uid="{00000000-0005-0000-0000-0000EE000000}"/>
    <cellStyle name="Comma 247" xfId="193" xr:uid="{00000000-0005-0000-0000-0000EF000000}"/>
    <cellStyle name="Comma 248" xfId="194" xr:uid="{00000000-0005-0000-0000-0000F0000000}"/>
    <cellStyle name="Comma 249" xfId="195" xr:uid="{00000000-0005-0000-0000-0000F1000000}"/>
    <cellStyle name="Comma 25" xfId="196" xr:uid="{00000000-0005-0000-0000-0000F2000000}"/>
    <cellStyle name="Comma 250" xfId="197" xr:uid="{00000000-0005-0000-0000-0000F3000000}"/>
    <cellStyle name="Comma 251" xfId="198" xr:uid="{00000000-0005-0000-0000-0000F4000000}"/>
    <cellStyle name="Comma 252" xfId="199" xr:uid="{00000000-0005-0000-0000-0000F5000000}"/>
    <cellStyle name="Comma 253" xfId="200" xr:uid="{00000000-0005-0000-0000-0000F6000000}"/>
    <cellStyle name="Comma 254" xfId="201" xr:uid="{00000000-0005-0000-0000-0000F7000000}"/>
    <cellStyle name="Comma 255" xfId="202" xr:uid="{00000000-0005-0000-0000-0000F8000000}"/>
    <cellStyle name="Comma 256" xfId="203" xr:uid="{00000000-0005-0000-0000-0000F9000000}"/>
    <cellStyle name="Comma 257" xfId="204" xr:uid="{00000000-0005-0000-0000-0000FA000000}"/>
    <cellStyle name="Comma 258" xfId="205" xr:uid="{00000000-0005-0000-0000-0000FB000000}"/>
    <cellStyle name="Comma 259" xfId="206" xr:uid="{00000000-0005-0000-0000-0000FC000000}"/>
    <cellStyle name="Comma 26" xfId="207" xr:uid="{00000000-0005-0000-0000-0000FD000000}"/>
    <cellStyle name="Comma 260" xfId="208" xr:uid="{00000000-0005-0000-0000-0000FE000000}"/>
    <cellStyle name="Comma 261" xfId="209" xr:uid="{00000000-0005-0000-0000-0000FF000000}"/>
    <cellStyle name="Comma 262" xfId="210" xr:uid="{00000000-0005-0000-0000-000000010000}"/>
    <cellStyle name="Comma 263" xfId="211" xr:uid="{00000000-0005-0000-0000-000001010000}"/>
    <cellStyle name="Comma 264" xfId="212" xr:uid="{00000000-0005-0000-0000-000002010000}"/>
    <cellStyle name="Comma 265" xfId="213" xr:uid="{00000000-0005-0000-0000-000003010000}"/>
    <cellStyle name="Comma 266" xfId="214" xr:uid="{00000000-0005-0000-0000-000004010000}"/>
    <cellStyle name="Comma 267" xfId="215" xr:uid="{00000000-0005-0000-0000-000005010000}"/>
    <cellStyle name="Comma 268" xfId="216" xr:uid="{00000000-0005-0000-0000-000006010000}"/>
    <cellStyle name="Comma 269" xfId="217" xr:uid="{00000000-0005-0000-0000-000007010000}"/>
    <cellStyle name="Comma 27" xfId="218" xr:uid="{00000000-0005-0000-0000-000008010000}"/>
    <cellStyle name="Comma 270" xfId="219" xr:uid="{00000000-0005-0000-0000-000009010000}"/>
    <cellStyle name="Comma 271" xfId="220" xr:uid="{00000000-0005-0000-0000-00000A010000}"/>
    <cellStyle name="Comma 272" xfId="221" xr:uid="{00000000-0005-0000-0000-00000B010000}"/>
    <cellStyle name="Comma 273" xfId="222" xr:uid="{00000000-0005-0000-0000-00000C010000}"/>
    <cellStyle name="Comma 274" xfId="223" xr:uid="{00000000-0005-0000-0000-00000D010000}"/>
    <cellStyle name="Comma 275" xfId="224" xr:uid="{00000000-0005-0000-0000-00000E010000}"/>
    <cellStyle name="Comma 276" xfId="225" xr:uid="{00000000-0005-0000-0000-00000F010000}"/>
    <cellStyle name="Comma 277" xfId="226" xr:uid="{00000000-0005-0000-0000-000010010000}"/>
    <cellStyle name="Comma 278" xfId="227" xr:uid="{00000000-0005-0000-0000-000011010000}"/>
    <cellStyle name="Comma 279" xfId="228" xr:uid="{00000000-0005-0000-0000-000012010000}"/>
    <cellStyle name="Comma 28" xfId="229" xr:uid="{00000000-0005-0000-0000-000013010000}"/>
    <cellStyle name="Comma 280" xfId="230" xr:uid="{00000000-0005-0000-0000-000014010000}"/>
    <cellStyle name="Comma 281" xfId="231" xr:uid="{00000000-0005-0000-0000-000015010000}"/>
    <cellStyle name="Comma 282" xfId="232" xr:uid="{00000000-0005-0000-0000-000016010000}"/>
    <cellStyle name="Comma 283" xfId="233" xr:uid="{00000000-0005-0000-0000-000017010000}"/>
    <cellStyle name="Comma 284" xfId="234" xr:uid="{00000000-0005-0000-0000-000018010000}"/>
    <cellStyle name="Comma 285" xfId="235" xr:uid="{00000000-0005-0000-0000-000019010000}"/>
    <cellStyle name="Comma 286" xfId="236" xr:uid="{00000000-0005-0000-0000-00001A010000}"/>
    <cellStyle name="Comma 287" xfId="237" xr:uid="{00000000-0005-0000-0000-00001B010000}"/>
    <cellStyle name="Comma 288" xfId="238" xr:uid="{00000000-0005-0000-0000-00001C010000}"/>
    <cellStyle name="Comma 289" xfId="239" xr:uid="{00000000-0005-0000-0000-00001D010000}"/>
    <cellStyle name="Comma 29" xfId="240" xr:uid="{00000000-0005-0000-0000-00001E010000}"/>
    <cellStyle name="Comma 290" xfId="241" xr:uid="{00000000-0005-0000-0000-00001F010000}"/>
    <cellStyle name="Comma 291" xfId="242" xr:uid="{00000000-0005-0000-0000-000020010000}"/>
    <cellStyle name="Comma 292" xfId="243" xr:uid="{00000000-0005-0000-0000-000021010000}"/>
    <cellStyle name="Comma 293" xfId="244" xr:uid="{00000000-0005-0000-0000-000022010000}"/>
    <cellStyle name="Comma 294" xfId="245" xr:uid="{00000000-0005-0000-0000-000023010000}"/>
    <cellStyle name="Comma 295" xfId="246" xr:uid="{00000000-0005-0000-0000-000024010000}"/>
    <cellStyle name="Comma 296" xfId="247" xr:uid="{00000000-0005-0000-0000-000025010000}"/>
    <cellStyle name="Comma 297" xfId="248" xr:uid="{00000000-0005-0000-0000-000026010000}"/>
    <cellStyle name="Comma 298" xfId="249" xr:uid="{00000000-0005-0000-0000-000027010000}"/>
    <cellStyle name="Comma 299" xfId="250" xr:uid="{00000000-0005-0000-0000-000028010000}"/>
    <cellStyle name="Comma 3" xfId="251" xr:uid="{00000000-0005-0000-0000-000029010000}"/>
    <cellStyle name="Comma 30" xfId="252" xr:uid="{00000000-0005-0000-0000-00002A010000}"/>
    <cellStyle name="Comma 300" xfId="253" xr:uid="{00000000-0005-0000-0000-00002B010000}"/>
    <cellStyle name="Comma 301" xfId="254" xr:uid="{00000000-0005-0000-0000-00002C010000}"/>
    <cellStyle name="Comma 302" xfId="255" xr:uid="{00000000-0005-0000-0000-00002D010000}"/>
    <cellStyle name="Comma 303" xfId="256" xr:uid="{00000000-0005-0000-0000-00002E010000}"/>
    <cellStyle name="Comma 304" xfId="257" xr:uid="{00000000-0005-0000-0000-00002F010000}"/>
    <cellStyle name="Comma 305" xfId="258" xr:uid="{00000000-0005-0000-0000-000030010000}"/>
    <cellStyle name="Comma 306" xfId="259" xr:uid="{00000000-0005-0000-0000-000031010000}"/>
    <cellStyle name="Comma 307" xfId="260" xr:uid="{00000000-0005-0000-0000-000032010000}"/>
    <cellStyle name="Comma 308" xfId="261" xr:uid="{00000000-0005-0000-0000-000033010000}"/>
    <cellStyle name="Comma 309" xfId="262" xr:uid="{00000000-0005-0000-0000-000034010000}"/>
    <cellStyle name="Comma 31" xfId="263" xr:uid="{00000000-0005-0000-0000-000035010000}"/>
    <cellStyle name="Comma 310" xfId="264" xr:uid="{00000000-0005-0000-0000-000036010000}"/>
    <cellStyle name="Comma 311" xfId="265" xr:uid="{00000000-0005-0000-0000-000037010000}"/>
    <cellStyle name="Comma 312" xfId="266" xr:uid="{00000000-0005-0000-0000-000038010000}"/>
    <cellStyle name="Comma 313" xfId="267" xr:uid="{00000000-0005-0000-0000-000039010000}"/>
    <cellStyle name="Comma 314" xfId="268" xr:uid="{00000000-0005-0000-0000-00003A010000}"/>
    <cellStyle name="Comma 315" xfId="269" xr:uid="{00000000-0005-0000-0000-00003B010000}"/>
    <cellStyle name="Comma 316" xfId="270" xr:uid="{00000000-0005-0000-0000-00003C010000}"/>
    <cellStyle name="Comma 317" xfId="271" xr:uid="{00000000-0005-0000-0000-00003D010000}"/>
    <cellStyle name="Comma 318" xfId="272" xr:uid="{00000000-0005-0000-0000-00003E010000}"/>
    <cellStyle name="Comma 319" xfId="273" xr:uid="{00000000-0005-0000-0000-00003F010000}"/>
    <cellStyle name="Comma 32" xfId="274" xr:uid="{00000000-0005-0000-0000-000040010000}"/>
    <cellStyle name="Comma 320" xfId="275" xr:uid="{00000000-0005-0000-0000-000041010000}"/>
    <cellStyle name="Comma 321" xfId="276" xr:uid="{00000000-0005-0000-0000-000042010000}"/>
    <cellStyle name="Comma 322" xfId="277" xr:uid="{00000000-0005-0000-0000-000043010000}"/>
    <cellStyle name="Comma 323" xfId="278" xr:uid="{00000000-0005-0000-0000-000044010000}"/>
    <cellStyle name="Comma 324" xfId="279" xr:uid="{00000000-0005-0000-0000-000045010000}"/>
    <cellStyle name="Comma 325" xfId="280" xr:uid="{00000000-0005-0000-0000-000046010000}"/>
    <cellStyle name="Comma 326" xfId="281" xr:uid="{00000000-0005-0000-0000-000047010000}"/>
    <cellStyle name="Comma 327" xfId="282" xr:uid="{00000000-0005-0000-0000-000048010000}"/>
    <cellStyle name="Comma 328" xfId="283" xr:uid="{00000000-0005-0000-0000-000049010000}"/>
    <cellStyle name="Comma 329" xfId="284" xr:uid="{00000000-0005-0000-0000-00004A010000}"/>
    <cellStyle name="Comma 33" xfId="285" xr:uid="{00000000-0005-0000-0000-00004B010000}"/>
    <cellStyle name="Comma 330" xfId="286" xr:uid="{00000000-0005-0000-0000-00004C010000}"/>
    <cellStyle name="Comma 331" xfId="287" xr:uid="{00000000-0005-0000-0000-00004D010000}"/>
    <cellStyle name="Comma 332" xfId="288" xr:uid="{00000000-0005-0000-0000-00004E010000}"/>
    <cellStyle name="Comma 333" xfId="289" xr:uid="{00000000-0005-0000-0000-00004F010000}"/>
    <cellStyle name="Comma 334" xfId="290" xr:uid="{00000000-0005-0000-0000-000050010000}"/>
    <cellStyle name="Comma 335" xfId="291" xr:uid="{00000000-0005-0000-0000-000051010000}"/>
    <cellStyle name="Comma 336" xfId="292" xr:uid="{00000000-0005-0000-0000-000052010000}"/>
    <cellStyle name="Comma 337" xfId="293" xr:uid="{00000000-0005-0000-0000-000053010000}"/>
    <cellStyle name="Comma 338" xfId="294" xr:uid="{00000000-0005-0000-0000-000054010000}"/>
    <cellStyle name="Comma 339" xfId="295" xr:uid="{00000000-0005-0000-0000-000055010000}"/>
    <cellStyle name="Comma 34" xfId="296" xr:uid="{00000000-0005-0000-0000-000056010000}"/>
    <cellStyle name="Comma 340" xfId="297" xr:uid="{00000000-0005-0000-0000-000057010000}"/>
    <cellStyle name="Comma 341" xfId="298" xr:uid="{00000000-0005-0000-0000-000058010000}"/>
    <cellStyle name="Comma 342" xfId="299" xr:uid="{00000000-0005-0000-0000-000059010000}"/>
    <cellStyle name="Comma 343" xfId="300" xr:uid="{00000000-0005-0000-0000-00005A010000}"/>
    <cellStyle name="Comma 344" xfId="301" xr:uid="{00000000-0005-0000-0000-00005B010000}"/>
    <cellStyle name="Comma 345" xfId="302" xr:uid="{00000000-0005-0000-0000-00005C010000}"/>
    <cellStyle name="Comma 346" xfId="303" xr:uid="{00000000-0005-0000-0000-00005D010000}"/>
    <cellStyle name="Comma 347" xfId="304" xr:uid="{00000000-0005-0000-0000-00005E010000}"/>
    <cellStyle name="Comma 348" xfId="305" xr:uid="{00000000-0005-0000-0000-00005F010000}"/>
    <cellStyle name="Comma 349" xfId="306" xr:uid="{00000000-0005-0000-0000-000060010000}"/>
    <cellStyle name="Comma 35" xfId="307" xr:uid="{00000000-0005-0000-0000-000061010000}"/>
    <cellStyle name="Comma 350" xfId="308" xr:uid="{00000000-0005-0000-0000-000062010000}"/>
    <cellStyle name="Comma 351" xfId="309" xr:uid="{00000000-0005-0000-0000-000063010000}"/>
    <cellStyle name="Comma 352" xfId="310" xr:uid="{00000000-0005-0000-0000-000064010000}"/>
    <cellStyle name="Comma 353" xfId="311" xr:uid="{00000000-0005-0000-0000-000065010000}"/>
    <cellStyle name="Comma 354" xfId="312" xr:uid="{00000000-0005-0000-0000-000066010000}"/>
    <cellStyle name="Comma 355" xfId="313" xr:uid="{00000000-0005-0000-0000-000067010000}"/>
    <cellStyle name="Comma 356" xfId="314" xr:uid="{00000000-0005-0000-0000-000068010000}"/>
    <cellStyle name="Comma 357" xfId="315" xr:uid="{00000000-0005-0000-0000-000069010000}"/>
    <cellStyle name="Comma 358" xfId="316" xr:uid="{00000000-0005-0000-0000-00006A010000}"/>
    <cellStyle name="Comma 359" xfId="317" xr:uid="{00000000-0005-0000-0000-00006B010000}"/>
    <cellStyle name="Comma 36" xfId="318" xr:uid="{00000000-0005-0000-0000-00006C010000}"/>
    <cellStyle name="Comma 360" xfId="319" xr:uid="{00000000-0005-0000-0000-00006D010000}"/>
    <cellStyle name="Comma 361" xfId="320" xr:uid="{00000000-0005-0000-0000-00006E010000}"/>
    <cellStyle name="Comma 362" xfId="321" xr:uid="{00000000-0005-0000-0000-00006F010000}"/>
    <cellStyle name="Comma 363" xfId="322" xr:uid="{00000000-0005-0000-0000-000070010000}"/>
    <cellStyle name="Comma 364" xfId="323" xr:uid="{00000000-0005-0000-0000-000071010000}"/>
    <cellStyle name="Comma 365" xfId="324" xr:uid="{00000000-0005-0000-0000-000072010000}"/>
    <cellStyle name="Comma 366" xfId="325" xr:uid="{00000000-0005-0000-0000-000073010000}"/>
    <cellStyle name="Comma 367" xfId="326" xr:uid="{00000000-0005-0000-0000-000074010000}"/>
    <cellStyle name="Comma 368" xfId="327" xr:uid="{00000000-0005-0000-0000-000075010000}"/>
    <cellStyle name="Comma 369" xfId="328" xr:uid="{00000000-0005-0000-0000-000076010000}"/>
    <cellStyle name="Comma 37" xfId="329" xr:uid="{00000000-0005-0000-0000-000077010000}"/>
    <cellStyle name="Comma 370" xfId="330" xr:uid="{00000000-0005-0000-0000-000078010000}"/>
    <cellStyle name="Comma 371" xfId="331" xr:uid="{00000000-0005-0000-0000-000079010000}"/>
    <cellStyle name="Comma 372" xfId="332" xr:uid="{00000000-0005-0000-0000-00007A010000}"/>
    <cellStyle name="Comma 373" xfId="333" xr:uid="{00000000-0005-0000-0000-00007B010000}"/>
    <cellStyle name="Comma 374" xfId="334" xr:uid="{00000000-0005-0000-0000-00007C010000}"/>
    <cellStyle name="Comma 375" xfId="335" xr:uid="{00000000-0005-0000-0000-00007D010000}"/>
    <cellStyle name="Comma 376" xfId="336" xr:uid="{00000000-0005-0000-0000-00007E010000}"/>
    <cellStyle name="Comma 377" xfId="337" xr:uid="{00000000-0005-0000-0000-00007F010000}"/>
    <cellStyle name="Comma 378" xfId="338" xr:uid="{00000000-0005-0000-0000-000080010000}"/>
    <cellStyle name="Comma 379" xfId="339" xr:uid="{00000000-0005-0000-0000-000081010000}"/>
    <cellStyle name="Comma 38" xfId="340" xr:uid="{00000000-0005-0000-0000-000082010000}"/>
    <cellStyle name="Comma 380" xfId="341" xr:uid="{00000000-0005-0000-0000-000083010000}"/>
    <cellStyle name="Comma 381" xfId="342" xr:uid="{00000000-0005-0000-0000-000084010000}"/>
    <cellStyle name="Comma 382" xfId="343" xr:uid="{00000000-0005-0000-0000-000085010000}"/>
    <cellStyle name="Comma 383" xfId="344" xr:uid="{00000000-0005-0000-0000-000086010000}"/>
    <cellStyle name="Comma 384" xfId="345" xr:uid="{00000000-0005-0000-0000-000087010000}"/>
    <cellStyle name="Comma 385" xfId="346" xr:uid="{00000000-0005-0000-0000-000088010000}"/>
    <cellStyle name="Comma 386" xfId="347" xr:uid="{00000000-0005-0000-0000-000089010000}"/>
    <cellStyle name="Comma 39" xfId="348" xr:uid="{00000000-0005-0000-0000-00008A010000}"/>
    <cellStyle name="Comma 4" xfId="349" xr:uid="{00000000-0005-0000-0000-00008B010000}"/>
    <cellStyle name="Comma 40" xfId="350" xr:uid="{00000000-0005-0000-0000-00008C010000}"/>
    <cellStyle name="Comma 41" xfId="351" xr:uid="{00000000-0005-0000-0000-00008D010000}"/>
    <cellStyle name="Comma 42" xfId="352" xr:uid="{00000000-0005-0000-0000-00008E010000}"/>
    <cellStyle name="Comma 43" xfId="353" xr:uid="{00000000-0005-0000-0000-00008F010000}"/>
    <cellStyle name="Comma 44" xfId="354" xr:uid="{00000000-0005-0000-0000-000090010000}"/>
    <cellStyle name="Comma 45" xfId="355" xr:uid="{00000000-0005-0000-0000-000091010000}"/>
    <cellStyle name="Comma 46" xfId="356" xr:uid="{00000000-0005-0000-0000-000092010000}"/>
    <cellStyle name="Comma 47" xfId="357" xr:uid="{00000000-0005-0000-0000-000093010000}"/>
    <cellStyle name="Comma 48" xfId="358" xr:uid="{00000000-0005-0000-0000-000094010000}"/>
    <cellStyle name="Comma 49" xfId="359" xr:uid="{00000000-0005-0000-0000-000095010000}"/>
    <cellStyle name="Comma 5" xfId="360" xr:uid="{00000000-0005-0000-0000-000096010000}"/>
    <cellStyle name="Comma 50" xfId="361" xr:uid="{00000000-0005-0000-0000-000097010000}"/>
    <cellStyle name="Comma 51" xfId="362" xr:uid="{00000000-0005-0000-0000-000098010000}"/>
    <cellStyle name="Comma 52" xfId="363" xr:uid="{00000000-0005-0000-0000-000099010000}"/>
    <cellStyle name="Comma 53" xfId="364" xr:uid="{00000000-0005-0000-0000-00009A010000}"/>
    <cellStyle name="Comma 54" xfId="365" xr:uid="{00000000-0005-0000-0000-00009B010000}"/>
    <cellStyle name="Comma 55" xfId="366" xr:uid="{00000000-0005-0000-0000-00009C010000}"/>
    <cellStyle name="Comma 56" xfId="367" xr:uid="{00000000-0005-0000-0000-00009D010000}"/>
    <cellStyle name="Comma 57" xfId="368" xr:uid="{00000000-0005-0000-0000-00009E010000}"/>
    <cellStyle name="Comma 58" xfId="369" xr:uid="{00000000-0005-0000-0000-00009F010000}"/>
    <cellStyle name="Comma 59" xfId="370" xr:uid="{00000000-0005-0000-0000-0000A0010000}"/>
    <cellStyle name="Comma 6" xfId="371" xr:uid="{00000000-0005-0000-0000-0000A1010000}"/>
    <cellStyle name="Comma 60" xfId="372" xr:uid="{00000000-0005-0000-0000-0000A2010000}"/>
    <cellStyle name="Comma 61" xfId="373" xr:uid="{00000000-0005-0000-0000-0000A3010000}"/>
    <cellStyle name="Comma 62" xfId="374" xr:uid="{00000000-0005-0000-0000-0000A4010000}"/>
    <cellStyle name="Comma 63" xfId="375" xr:uid="{00000000-0005-0000-0000-0000A5010000}"/>
    <cellStyle name="Comma 64" xfId="376" xr:uid="{00000000-0005-0000-0000-0000A6010000}"/>
    <cellStyle name="Comma 65" xfId="377" xr:uid="{00000000-0005-0000-0000-0000A7010000}"/>
    <cellStyle name="Comma 66" xfId="378" xr:uid="{00000000-0005-0000-0000-0000A8010000}"/>
    <cellStyle name="Comma 67" xfId="379" xr:uid="{00000000-0005-0000-0000-0000A9010000}"/>
    <cellStyle name="Comma 68" xfId="380" xr:uid="{00000000-0005-0000-0000-0000AA010000}"/>
    <cellStyle name="Comma 69" xfId="381" xr:uid="{00000000-0005-0000-0000-0000AB010000}"/>
    <cellStyle name="Comma 7" xfId="382" xr:uid="{00000000-0005-0000-0000-0000AC010000}"/>
    <cellStyle name="Comma 70" xfId="383" xr:uid="{00000000-0005-0000-0000-0000AD010000}"/>
    <cellStyle name="Comma 71" xfId="384" xr:uid="{00000000-0005-0000-0000-0000AE010000}"/>
    <cellStyle name="Comma 72" xfId="385" xr:uid="{00000000-0005-0000-0000-0000AF010000}"/>
    <cellStyle name="Comma 73" xfId="386" xr:uid="{00000000-0005-0000-0000-0000B0010000}"/>
    <cellStyle name="Comma 74" xfId="387" xr:uid="{00000000-0005-0000-0000-0000B1010000}"/>
    <cellStyle name="Comma 75" xfId="388" xr:uid="{00000000-0005-0000-0000-0000B2010000}"/>
    <cellStyle name="Comma 76" xfId="389" xr:uid="{00000000-0005-0000-0000-0000B3010000}"/>
    <cellStyle name="Comma 77" xfId="390" xr:uid="{00000000-0005-0000-0000-0000B4010000}"/>
    <cellStyle name="Comma 78" xfId="391" xr:uid="{00000000-0005-0000-0000-0000B5010000}"/>
    <cellStyle name="Comma 79" xfId="392" xr:uid="{00000000-0005-0000-0000-0000B6010000}"/>
    <cellStyle name="Comma 8" xfId="393" xr:uid="{00000000-0005-0000-0000-0000B7010000}"/>
    <cellStyle name="Comma 80" xfId="394" xr:uid="{00000000-0005-0000-0000-0000B8010000}"/>
    <cellStyle name="Comma 81" xfId="395" xr:uid="{00000000-0005-0000-0000-0000B9010000}"/>
    <cellStyle name="Comma 82" xfId="396" xr:uid="{00000000-0005-0000-0000-0000BA010000}"/>
    <cellStyle name="Comma 83" xfId="397" xr:uid="{00000000-0005-0000-0000-0000BB010000}"/>
    <cellStyle name="Comma 84" xfId="398" xr:uid="{00000000-0005-0000-0000-0000BC010000}"/>
    <cellStyle name="Comma 85" xfId="399" xr:uid="{00000000-0005-0000-0000-0000BD010000}"/>
    <cellStyle name="Comma 86" xfId="400" xr:uid="{00000000-0005-0000-0000-0000BE010000}"/>
    <cellStyle name="Comma 87" xfId="401" xr:uid="{00000000-0005-0000-0000-0000BF010000}"/>
    <cellStyle name="Comma 88" xfId="402" xr:uid="{00000000-0005-0000-0000-0000C0010000}"/>
    <cellStyle name="Comma 89" xfId="403" xr:uid="{00000000-0005-0000-0000-0000C1010000}"/>
    <cellStyle name="Comma 9" xfId="404" xr:uid="{00000000-0005-0000-0000-0000C2010000}"/>
    <cellStyle name="Comma 90" xfId="405" xr:uid="{00000000-0005-0000-0000-0000C3010000}"/>
    <cellStyle name="Comma 91" xfId="406" xr:uid="{00000000-0005-0000-0000-0000C4010000}"/>
    <cellStyle name="Comma 92" xfId="407" xr:uid="{00000000-0005-0000-0000-0000C5010000}"/>
    <cellStyle name="Comma 93" xfId="408" xr:uid="{00000000-0005-0000-0000-0000C6010000}"/>
    <cellStyle name="Comma 94" xfId="409" xr:uid="{00000000-0005-0000-0000-0000C7010000}"/>
    <cellStyle name="Comma 95" xfId="410" xr:uid="{00000000-0005-0000-0000-0000C8010000}"/>
    <cellStyle name="Comma 96" xfId="411" xr:uid="{00000000-0005-0000-0000-0000C9010000}"/>
    <cellStyle name="Comma 97" xfId="412" xr:uid="{00000000-0005-0000-0000-0000CA010000}"/>
    <cellStyle name="Comma 98" xfId="413" xr:uid="{00000000-0005-0000-0000-0000CB010000}"/>
    <cellStyle name="Comma 99" xfId="414" xr:uid="{00000000-0005-0000-0000-0000CC010000}"/>
    <cellStyle name="Currency" xfId="4" xr:uid="{D5DD207B-B47A-4D8D-949A-096269E75E0C}"/>
    <cellStyle name="Currency [0]" xfId="416" xr:uid="{00000000-0005-0000-0000-0000CE010000}"/>
    <cellStyle name="Currency [0] 2" xfId="417" xr:uid="{00000000-0005-0000-0000-0000CF010000}"/>
    <cellStyle name="Currency [0] 3" xfId="418" xr:uid="{00000000-0005-0000-0000-0000D0010000}"/>
    <cellStyle name="Currency [0] 4" xfId="419" xr:uid="{00000000-0005-0000-0000-0000D1010000}"/>
    <cellStyle name="Currency [0] 5" xfId="420" xr:uid="{00000000-0005-0000-0000-0000D2010000}"/>
    <cellStyle name="Currency 10" xfId="421" xr:uid="{00000000-0005-0000-0000-0000D3010000}"/>
    <cellStyle name="Currency 100" xfId="422" xr:uid="{00000000-0005-0000-0000-0000D4010000}"/>
    <cellStyle name="Currency 101" xfId="423" xr:uid="{00000000-0005-0000-0000-0000D5010000}"/>
    <cellStyle name="Currency 102" xfId="424" xr:uid="{00000000-0005-0000-0000-0000D6010000}"/>
    <cellStyle name="Currency 103" xfId="425" xr:uid="{00000000-0005-0000-0000-0000D7010000}"/>
    <cellStyle name="Currency 104" xfId="426" xr:uid="{00000000-0005-0000-0000-0000D8010000}"/>
    <cellStyle name="Currency 105" xfId="427" xr:uid="{00000000-0005-0000-0000-0000D9010000}"/>
    <cellStyle name="Currency 106" xfId="428" xr:uid="{00000000-0005-0000-0000-0000DA010000}"/>
    <cellStyle name="Currency 107" xfId="429" xr:uid="{00000000-0005-0000-0000-0000DB010000}"/>
    <cellStyle name="Currency 108" xfId="430" xr:uid="{00000000-0005-0000-0000-0000DC010000}"/>
    <cellStyle name="Currency 109" xfId="431" xr:uid="{00000000-0005-0000-0000-0000DD010000}"/>
    <cellStyle name="Currency 11" xfId="432" xr:uid="{00000000-0005-0000-0000-0000DE010000}"/>
    <cellStyle name="Currency 110" xfId="433" xr:uid="{00000000-0005-0000-0000-0000DF010000}"/>
    <cellStyle name="Currency 111" xfId="434" xr:uid="{00000000-0005-0000-0000-0000E0010000}"/>
    <cellStyle name="Currency 112" xfId="435" xr:uid="{00000000-0005-0000-0000-0000E1010000}"/>
    <cellStyle name="Currency 113" xfId="436" xr:uid="{00000000-0005-0000-0000-0000E2010000}"/>
    <cellStyle name="Currency 114" xfId="437" xr:uid="{00000000-0005-0000-0000-0000E3010000}"/>
    <cellStyle name="Currency 115" xfId="438" xr:uid="{00000000-0005-0000-0000-0000E4010000}"/>
    <cellStyle name="Currency 116" xfId="439" xr:uid="{00000000-0005-0000-0000-0000E5010000}"/>
    <cellStyle name="Currency 117" xfId="440" xr:uid="{00000000-0005-0000-0000-0000E6010000}"/>
    <cellStyle name="Currency 118" xfId="441" xr:uid="{00000000-0005-0000-0000-0000E7010000}"/>
    <cellStyle name="Currency 119" xfId="442" xr:uid="{00000000-0005-0000-0000-0000E8010000}"/>
    <cellStyle name="Currency 12" xfId="443" xr:uid="{00000000-0005-0000-0000-0000E9010000}"/>
    <cellStyle name="Currency 120" xfId="444" xr:uid="{00000000-0005-0000-0000-0000EA010000}"/>
    <cellStyle name="Currency 121" xfId="445" xr:uid="{00000000-0005-0000-0000-0000EB010000}"/>
    <cellStyle name="Currency 122" xfId="446" xr:uid="{00000000-0005-0000-0000-0000EC010000}"/>
    <cellStyle name="Currency 123" xfId="447" xr:uid="{00000000-0005-0000-0000-0000ED010000}"/>
    <cellStyle name="Currency 124" xfId="448" xr:uid="{00000000-0005-0000-0000-0000EE010000}"/>
    <cellStyle name="Currency 125" xfId="449" xr:uid="{00000000-0005-0000-0000-0000EF010000}"/>
    <cellStyle name="Currency 126" xfId="450" xr:uid="{00000000-0005-0000-0000-0000F0010000}"/>
    <cellStyle name="Currency 127" xfId="451" xr:uid="{00000000-0005-0000-0000-0000F1010000}"/>
    <cellStyle name="Currency 128" xfId="452" xr:uid="{00000000-0005-0000-0000-0000F2010000}"/>
    <cellStyle name="Currency 129" xfId="453" xr:uid="{00000000-0005-0000-0000-0000F3010000}"/>
    <cellStyle name="Currency 13" xfId="454" xr:uid="{00000000-0005-0000-0000-0000F4010000}"/>
    <cellStyle name="Currency 130" xfId="455" xr:uid="{00000000-0005-0000-0000-0000F5010000}"/>
    <cellStyle name="Currency 131" xfId="456" xr:uid="{00000000-0005-0000-0000-0000F6010000}"/>
    <cellStyle name="Currency 132" xfId="457" xr:uid="{00000000-0005-0000-0000-0000F7010000}"/>
    <cellStyle name="Currency 133" xfId="458" xr:uid="{00000000-0005-0000-0000-0000F8010000}"/>
    <cellStyle name="Currency 134" xfId="459" xr:uid="{00000000-0005-0000-0000-0000F9010000}"/>
    <cellStyle name="Currency 135" xfId="460" xr:uid="{00000000-0005-0000-0000-0000FA010000}"/>
    <cellStyle name="Currency 136" xfId="461" xr:uid="{00000000-0005-0000-0000-0000FB010000}"/>
    <cellStyle name="Currency 137" xfId="462" xr:uid="{00000000-0005-0000-0000-0000FC010000}"/>
    <cellStyle name="Currency 138" xfId="463" xr:uid="{00000000-0005-0000-0000-0000FD010000}"/>
    <cellStyle name="Currency 139" xfId="464" xr:uid="{00000000-0005-0000-0000-0000FE010000}"/>
    <cellStyle name="Currency 14" xfId="465" xr:uid="{00000000-0005-0000-0000-0000FF010000}"/>
    <cellStyle name="Currency 140" xfId="466" xr:uid="{00000000-0005-0000-0000-000000020000}"/>
    <cellStyle name="Currency 141" xfId="467" xr:uid="{00000000-0005-0000-0000-000001020000}"/>
    <cellStyle name="Currency 142" xfId="468" xr:uid="{00000000-0005-0000-0000-000002020000}"/>
    <cellStyle name="Currency 143" xfId="469" xr:uid="{00000000-0005-0000-0000-000003020000}"/>
    <cellStyle name="Currency 144" xfId="470" xr:uid="{00000000-0005-0000-0000-000004020000}"/>
    <cellStyle name="Currency 145" xfId="471" xr:uid="{00000000-0005-0000-0000-000005020000}"/>
    <cellStyle name="Currency 146" xfId="472" xr:uid="{00000000-0005-0000-0000-000006020000}"/>
    <cellStyle name="Currency 147" xfId="473" xr:uid="{00000000-0005-0000-0000-000007020000}"/>
    <cellStyle name="Currency 148" xfId="474" xr:uid="{00000000-0005-0000-0000-000008020000}"/>
    <cellStyle name="Currency 149" xfId="475" xr:uid="{00000000-0005-0000-0000-000009020000}"/>
    <cellStyle name="Currency 15" xfId="476" xr:uid="{00000000-0005-0000-0000-00000A020000}"/>
    <cellStyle name="Currency 150" xfId="477" xr:uid="{00000000-0005-0000-0000-00000B020000}"/>
    <cellStyle name="Currency 151" xfId="478" xr:uid="{00000000-0005-0000-0000-00000C020000}"/>
    <cellStyle name="Currency 152" xfId="479" xr:uid="{00000000-0005-0000-0000-00000D020000}"/>
    <cellStyle name="Currency 153" xfId="480" xr:uid="{00000000-0005-0000-0000-00000E020000}"/>
    <cellStyle name="Currency 154" xfId="481" xr:uid="{00000000-0005-0000-0000-00000F020000}"/>
    <cellStyle name="Currency 155" xfId="482" xr:uid="{00000000-0005-0000-0000-000010020000}"/>
    <cellStyle name="Currency 156" xfId="483" xr:uid="{00000000-0005-0000-0000-000011020000}"/>
    <cellStyle name="Currency 157" xfId="484" xr:uid="{00000000-0005-0000-0000-000012020000}"/>
    <cellStyle name="Currency 158" xfId="485" xr:uid="{00000000-0005-0000-0000-000013020000}"/>
    <cellStyle name="Currency 159" xfId="486" xr:uid="{00000000-0005-0000-0000-000014020000}"/>
    <cellStyle name="Currency 16" xfId="487" xr:uid="{00000000-0005-0000-0000-000015020000}"/>
    <cellStyle name="Currency 160" xfId="488" xr:uid="{00000000-0005-0000-0000-000016020000}"/>
    <cellStyle name="Currency 161" xfId="489" xr:uid="{00000000-0005-0000-0000-000017020000}"/>
    <cellStyle name="Currency 162" xfId="490" xr:uid="{00000000-0005-0000-0000-000018020000}"/>
    <cellStyle name="Currency 163" xfId="491" xr:uid="{00000000-0005-0000-0000-000019020000}"/>
    <cellStyle name="Currency 164" xfId="492" xr:uid="{00000000-0005-0000-0000-00001A020000}"/>
    <cellStyle name="Currency 165" xfId="493" xr:uid="{00000000-0005-0000-0000-00001B020000}"/>
    <cellStyle name="Currency 166" xfId="494" xr:uid="{00000000-0005-0000-0000-00001C020000}"/>
    <cellStyle name="Currency 167" xfId="495" xr:uid="{00000000-0005-0000-0000-00001D020000}"/>
    <cellStyle name="Currency 168" xfId="496" xr:uid="{00000000-0005-0000-0000-00001E020000}"/>
    <cellStyle name="Currency 169" xfId="497" xr:uid="{00000000-0005-0000-0000-00001F020000}"/>
    <cellStyle name="Currency 17" xfId="498" xr:uid="{00000000-0005-0000-0000-000020020000}"/>
    <cellStyle name="Currency 170" xfId="499" xr:uid="{00000000-0005-0000-0000-000021020000}"/>
    <cellStyle name="Currency 171" xfId="500" xr:uid="{00000000-0005-0000-0000-000022020000}"/>
    <cellStyle name="Currency 172" xfId="501" xr:uid="{00000000-0005-0000-0000-000023020000}"/>
    <cellStyle name="Currency 173" xfId="502" xr:uid="{00000000-0005-0000-0000-000024020000}"/>
    <cellStyle name="Currency 174" xfId="503" xr:uid="{00000000-0005-0000-0000-000025020000}"/>
    <cellStyle name="Currency 175" xfId="504" xr:uid="{00000000-0005-0000-0000-000026020000}"/>
    <cellStyle name="Currency 176" xfId="505" xr:uid="{00000000-0005-0000-0000-000027020000}"/>
    <cellStyle name="Currency 177" xfId="506" xr:uid="{00000000-0005-0000-0000-000028020000}"/>
    <cellStyle name="Currency 178" xfId="507" xr:uid="{00000000-0005-0000-0000-000029020000}"/>
    <cellStyle name="Currency 179" xfId="508" xr:uid="{00000000-0005-0000-0000-00002A020000}"/>
    <cellStyle name="Currency 18" xfId="509" xr:uid="{00000000-0005-0000-0000-00002B020000}"/>
    <cellStyle name="Currency 180" xfId="510" xr:uid="{00000000-0005-0000-0000-00002C020000}"/>
    <cellStyle name="Currency 181" xfId="511" xr:uid="{00000000-0005-0000-0000-00002D020000}"/>
    <cellStyle name="Currency 182" xfId="512" xr:uid="{00000000-0005-0000-0000-00002E020000}"/>
    <cellStyle name="Currency 183" xfId="513" xr:uid="{00000000-0005-0000-0000-00002F020000}"/>
    <cellStyle name="Currency 184" xfId="514" xr:uid="{00000000-0005-0000-0000-000030020000}"/>
    <cellStyle name="Currency 185" xfId="515" xr:uid="{00000000-0005-0000-0000-000031020000}"/>
    <cellStyle name="Currency 186" xfId="516" xr:uid="{00000000-0005-0000-0000-000032020000}"/>
    <cellStyle name="Currency 187" xfId="517" xr:uid="{00000000-0005-0000-0000-000033020000}"/>
    <cellStyle name="Currency 188" xfId="518" xr:uid="{00000000-0005-0000-0000-000034020000}"/>
    <cellStyle name="Currency 189" xfId="519" xr:uid="{00000000-0005-0000-0000-000035020000}"/>
    <cellStyle name="Currency 19" xfId="520" xr:uid="{00000000-0005-0000-0000-000036020000}"/>
    <cellStyle name="Currency 190" xfId="521" xr:uid="{00000000-0005-0000-0000-000037020000}"/>
    <cellStyle name="Currency 191" xfId="522" xr:uid="{00000000-0005-0000-0000-000038020000}"/>
    <cellStyle name="Currency 192" xfId="523" xr:uid="{00000000-0005-0000-0000-000039020000}"/>
    <cellStyle name="Currency 193" xfId="524" xr:uid="{00000000-0005-0000-0000-00003A020000}"/>
    <cellStyle name="Currency 194" xfId="525" xr:uid="{00000000-0005-0000-0000-00003B020000}"/>
    <cellStyle name="Currency 195" xfId="526" xr:uid="{00000000-0005-0000-0000-00003C020000}"/>
    <cellStyle name="Currency 196" xfId="527" xr:uid="{00000000-0005-0000-0000-00003D020000}"/>
    <cellStyle name="Currency 197" xfId="528" xr:uid="{00000000-0005-0000-0000-00003E020000}"/>
    <cellStyle name="Currency 198" xfId="529" xr:uid="{00000000-0005-0000-0000-00003F020000}"/>
    <cellStyle name="Currency 199" xfId="530" xr:uid="{00000000-0005-0000-0000-000040020000}"/>
    <cellStyle name="Currency 2" xfId="531" xr:uid="{00000000-0005-0000-0000-000041020000}"/>
    <cellStyle name="Currency 20" xfId="532" xr:uid="{00000000-0005-0000-0000-000042020000}"/>
    <cellStyle name="Currency 200" xfId="533" xr:uid="{00000000-0005-0000-0000-000043020000}"/>
    <cellStyle name="Currency 201" xfId="534" xr:uid="{00000000-0005-0000-0000-000044020000}"/>
    <cellStyle name="Currency 202" xfId="535" xr:uid="{00000000-0005-0000-0000-000045020000}"/>
    <cellStyle name="Currency 203" xfId="536" xr:uid="{00000000-0005-0000-0000-000046020000}"/>
    <cellStyle name="Currency 204" xfId="537" xr:uid="{00000000-0005-0000-0000-000047020000}"/>
    <cellStyle name="Currency 205" xfId="538" xr:uid="{00000000-0005-0000-0000-000048020000}"/>
    <cellStyle name="Currency 206" xfId="539" xr:uid="{00000000-0005-0000-0000-000049020000}"/>
    <cellStyle name="Currency 207" xfId="540" xr:uid="{00000000-0005-0000-0000-00004A020000}"/>
    <cellStyle name="Currency 208" xfId="541" xr:uid="{00000000-0005-0000-0000-00004B020000}"/>
    <cellStyle name="Currency 209" xfId="542" xr:uid="{00000000-0005-0000-0000-00004C020000}"/>
    <cellStyle name="Currency 21" xfId="543" xr:uid="{00000000-0005-0000-0000-00004D020000}"/>
    <cellStyle name="Currency 210" xfId="544" xr:uid="{00000000-0005-0000-0000-00004E020000}"/>
    <cellStyle name="Currency 211" xfId="545" xr:uid="{00000000-0005-0000-0000-00004F020000}"/>
    <cellStyle name="Currency 212" xfId="546" xr:uid="{00000000-0005-0000-0000-000050020000}"/>
    <cellStyle name="Currency 213" xfId="547" xr:uid="{00000000-0005-0000-0000-000051020000}"/>
    <cellStyle name="Currency 214" xfId="548" xr:uid="{00000000-0005-0000-0000-000052020000}"/>
    <cellStyle name="Currency 215" xfId="549" xr:uid="{00000000-0005-0000-0000-000053020000}"/>
    <cellStyle name="Currency 216" xfId="550" xr:uid="{00000000-0005-0000-0000-000054020000}"/>
    <cellStyle name="Currency 217" xfId="551" xr:uid="{00000000-0005-0000-0000-000055020000}"/>
    <cellStyle name="Currency 218" xfId="552" xr:uid="{00000000-0005-0000-0000-000056020000}"/>
    <cellStyle name="Currency 219" xfId="553" xr:uid="{00000000-0005-0000-0000-000057020000}"/>
    <cellStyle name="Currency 22" xfId="554" xr:uid="{00000000-0005-0000-0000-000058020000}"/>
    <cellStyle name="Currency 220" xfId="555" xr:uid="{00000000-0005-0000-0000-000059020000}"/>
    <cellStyle name="Currency 221" xfId="556" xr:uid="{00000000-0005-0000-0000-00005A020000}"/>
    <cellStyle name="Currency 222" xfId="557" xr:uid="{00000000-0005-0000-0000-00005B020000}"/>
    <cellStyle name="Currency 223" xfId="558" xr:uid="{00000000-0005-0000-0000-00005C020000}"/>
    <cellStyle name="Currency 224" xfId="559" xr:uid="{00000000-0005-0000-0000-00005D020000}"/>
    <cellStyle name="Currency 225" xfId="560" xr:uid="{00000000-0005-0000-0000-00005E020000}"/>
    <cellStyle name="Currency 226" xfId="561" xr:uid="{00000000-0005-0000-0000-00005F020000}"/>
    <cellStyle name="Currency 227" xfId="562" xr:uid="{00000000-0005-0000-0000-000060020000}"/>
    <cellStyle name="Currency 228" xfId="563" xr:uid="{00000000-0005-0000-0000-000061020000}"/>
    <cellStyle name="Currency 229" xfId="564" xr:uid="{00000000-0005-0000-0000-000062020000}"/>
    <cellStyle name="Currency 23" xfId="565" xr:uid="{00000000-0005-0000-0000-000063020000}"/>
    <cellStyle name="Currency 230" xfId="566" xr:uid="{00000000-0005-0000-0000-000064020000}"/>
    <cellStyle name="Currency 231" xfId="567" xr:uid="{00000000-0005-0000-0000-000065020000}"/>
    <cellStyle name="Currency 232" xfId="568" xr:uid="{00000000-0005-0000-0000-000066020000}"/>
    <cellStyle name="Currency 233" xfId="569" xr:uid="{00000000-0005-0000-0000-000067020000}"/>
    <cellStyle name="Currency 234" xfId="570" xr:uid="{00000000-0005-0000-0000-000068020000}"/>
    <cellStyle name="Currency 235" xfId="571" xr:uid="{00000000-0005-0000-0000-000069020000}"/>
    <cellStyle name="Currency 236" xfId="572" xr:uid="{00000000-0005-0000-0000-00006A020000}"/>
    <cellStyle name="Currency 237" xfId="573" xr:uid="{00000000-0005-0000-0000-00006B020000}"/>
    <cellStyle name="Currency 238" xfId="574" xr:uid="{00000000-0005-0000-0000-00006C020000}"/>
    <cellStyle name="Currency 239" xfId="575" xr:uid="{00000000-0005-0000-0000-00006D020000}"/>
    <cellStyle name="Currency 24" xfId="576" xr:uid="{00000000-0005-0000-0000-00006E020000}"/>
    <cellStyle name="Currency 240" xfId="577" xr:uid="{00000000-0005-0000-0000-00006F020000}"/>
    <cellStyle name="Currency 241" xfId="578" xr:uid="{00000000-0005-0000-0000-000070020000}"/>
    <cellStyle name="Currency 242" xfId="579" xr:uid="{00000000-0005-0000-0000-000071020000}"/>
    <cellStyle name="Currency 243" xfId="580" xr:uid="{00000000-0005-0000-0000-000072020000}"/>
    <cellStyle name="Currency 244" xfId="581" xr:uid="{00000000-0005-0000-0000-000073020000}"/>
    <cellStyle name="Currency 245" xfId="582" xr:uid="{00000000-0005-0000-0000-000074020000}"/>
    <cellStyle name="Currency 246" xfId="583" xr:uid="{00000000-0005-0000-0000-000075020000}"/>
    <cellStyle name="Currency 247" xfId="584" xr:uid="{00000000-0005-0000-0000-000076020000}"/>
    <cellStyle name="Currency 248" xfId="585" xr:uid="{00000000-0005-0000-0000-000077020000}"/>
    <cellStyle name="Currency 249" xfId="586" xr:uid="{00000000-0005-0000-0000-000078020000}"/>
    <cellStyle name="Currency 25" xfId="587" xr:uid="{00000000-0005-0000-0000-000079020000}"/>
    <cellStyle name="Currency 250" xfId="588" xr:uid="{00000000-0005-0000-0000-00007A020000}"/>
    <cellStyle name="Currency 251" xfId="589" xr:uid="{00000000-0005-0000-0000-00007B020000}"/>
    <cellStyle name="Currency 252" xfId="590" xr:uid="{00000000-0005-0000-0000-00007C020000}"/>
    <cellStyle name="Currency 253" xfId="591" xr:uid="{00000000-0005-0000-0000-00007D020000}"/>
    <cellStyle name="Currency 254" xfId="592" xr:uid="{00000000-0005-0000-0000-00007E020000}"/>
    <cellStyle name="Currency 255" xfId="593" xr:uid="{00000000-0005-0000-0000-00007F020000}"/>
    <cellStyle name="Currency 256" xfId="594" xr:uid="{00000000-0005-0000-0000-000080020000}"/>
    <cellStyle name="Currency 257" xfId="595" xr:uid="{00000000-0005-0000-0000-000081020000}"/>
    <cellStyle name="Currency 258" xfId="596" xr:uid="{00000000-0005-0000-0000-000082020000}"/>
    <cellStyle name="Currency 259" xfId="597" xr:uid="{00000000-0005-0000-0000-000083020000}"/>
    <cellStyle name="Currency 26" xfId="598" xr:uid="{00000000-0005-0000-0000-000084020000}"/>
    <cellStyle name="Currency 260" xfId="599" xr:uid="{00000000-0005-0000-0000-000085020000}"/>
    <cellStyle name="Currency 261" xfId="600" xr:uid="{00000000-0005-0000-0000-000086020000}"/>
    <cellStyle name="Currency 262" xfId="601" xr:uid="{00000000-0005-0000-0000-000087020000}"/>
    <cellStyle name="Currency 263" xfId="602" xr:uid="{00000000-0005-0000-0000-000088020000}"/>
    <cellStyle name="Currency 264" xfId="603" xr:uid="{00000000-0005-0000-0000-000089020000}"/>
    <cellStyle name="Currency 265" xfId="604" xr:uid="{00000000-0005-0000-0000-00008A020000}"/>
    <cellStyle name="Currency 266" xfId="605" xr:uid="{00000000-0005-0000-0000-00008B020000}"/>
    <cellStyle name="Currency 267" xfId="606" xr:uid="{00000000-0005-0000-0000-00008C020000}"/>
    <cellStyle name="Currency 268" xfId="607" xr:uid="{00000000-0005-0000-0000-00008D020000}"/>
    <cellStyle name="Currency 269" xfId="608" xr:uid="{00000000-0005-0000-0000-00008E020000}"/>
    <cellStyle name="Currency 27" xfId="609" xr:uid="{00000000-0005-0000-0000-00008F020000}"/>
    <cellStyle name="Currency 270" xfId="610" xr:uid="{00000000-0005-0000-0000-000090020000}"/>
    <cellStyle name="Currency 271" xfId="611" xr:uid="{00000000-0005-0000-0000-000091020000}"/>
    <cellStyle name="Currency 272" xfId="612" xr:uid="{00000000-0005-0000-0000-000092020000}"/>
    <cellStyle name="Currency 273" xfId="613" xr:uid="{00000000-0005-0000-0000-000093020000}"/>
    <cellStyle name="Currency 274" xfId="614" xr:uid="{00000000-0005-0000-0000-000094020000}"/>
    <cellStyle name="Currency 275" xfId="615" xr:uid="{00000000-0005-0000-0000-000095020000}"/>
    <cellStyle name="Currency 276" xfId="616" xr:uid="{00000000-0005-0000-0000-000096020000}"/>
    <cellStyle name="Currency 277" xfId="617" xr:uid="{00000000-0005-0000-0000-000097020000}"/>
    <cellStyle name="Currency 278" xfId="618" xr:uid="{00000000-0005-0000-0000-000098020000}"/>
    <cellStyle name="Currency 279" xfId="619" xr:uid="{00000000-0005-0000-0000-000099020000}"/>
    <cellStyle name="Currency 28" xfId="620" xr:uid="{00000000-0005-0000-0000-00009A020000}"/>
    <cellStyle name="Currency 280" xfId="621" xr:uid="{00000000-0005-0000-0000-00009B020000}"/>
    <cellStyle name="Currency 281" xfId="622" xr:uid="{00000000-0005-0000-0000-00009C020000}"/>
    <cellStyle name="Currency 282" xfId="623" xr:uid="{00000000-0005-0000-0000-00009D020000}"/>
    <cellStyle name="Currency 283" xfId="624" xr:uid="{00000000-0005-0000-0000-00009E020000}"/>
    <cellStyle name="Currency 284" xfId="625" xr:uid="{00000000-0005-0000-0000-00009F020000}"/>
    <cellStyle name="Currency 285" xfId="626" xr:uid="{00000000-0005-0000-0000-0000A0020000}"/>
    <cellStyle name="Currency 286" xfId="627" xr:uid="{00000000-0005-0000-0000-0000A1020000}"/>
    <cellStyle name="Currency 287" xfId="628" xr:uid="{00000000-0005-0000-0000-0000A2020000}"/>
    <cellStyle name="Currency 288" xfId="629" xr:uid="{00000000-0005-0000-0000-0000A3020000}"/>
    <cellStyle name="Currency 289" xfId="630" xr:uid="{00000000-0005-0000-0000-0000A4020000}"/>
    <cellStyle name="Currency 29" xfId="631" xr:uid="{00000000-0005-0000-0000-0000A5020000}"/>
    <cellStyle name="Currency 290" xfId="632" xr:uid="{00000000-0005-0000-0000-0000A6020000}"/>
    <cellStyle name="Currency 291" xfId="633" xr:uid="{00000000-0005-0000-0000-0000A7020000}"/>
    <cellStyle name="Currency 292" xfId="634" xr:uid="{00000000-0005-0000-0000-0000A8020000}"/>
    <cellStyle name="Currency 293" xfId="635" xr:uid="{00000000-0005-0000-0000-0000A9020000}"/>
    <cellStyle name="Currency 294" xfId="636" xr:uid="{00000000-0005-0000-0000-0000AA020000}"/>
    <cellStyle name="Currency 295" xfId="637" xr:uid="{00000000-0005-0000-0000-0000AB020000}"/>
    <cellStyle name="Currency 296" xfId="638" xr:uid="{00000000-0005-0000-0000-0000AC020000}"/>
    <cellStyle name="Currency 297" xfId="639" xr:uid="{00000000-0005-0000-0000-0000AD020000}"/>
    <cellStyle name="Currency 298" xfId="640" xr:uid="{00000000-0005-0000-0000-0000AE020000}"/>
    <cellStyle name="Currency 299" xfId="641" xr:uid="{00000000-0005-0000-0000-0000AF020000}"/>
    <cellStyle name="Currency 3" xfId="642" xr:uid="{00000000-0005-0000-0000-0000B0020000}"/>
    <cellStyle name="Currency 30" xfId="643" xr:uid="{00000000-0005-0000-0000-0000B1020000}"/>
    <cellStyle name="Currency 300" xfId="644" xr:uid="{00000000-0005-0000-0000-0000B2020000}"/>
    <cellStyle name="Currency 301" xfId="645" xr:uid="{00000000-0005-0000-0000-0000B3020000}"/>
    <cellStyle name="Currency 302" xfId="646" xr:uid="{00000000-0005-0000-0000-0000B4020000}"/>
    <cellStyle name="Currency 303" xfId="647" xr:uid="{00000000-0005-0000-0000-0000B5020000}"/>
    <cellStyle name="Currency 304" xfId="648" xr:uid="{00000000-0005-0000-0000-0000B6020000}"/>
    <cellStyle name="Currency 305" xfId="649" xr:uid="{00000000-0005-0000-0000-0000B7020000}"/>
    <cellStyle name="Currency 306" xfId="650" xr:uid="{00000000-0005-0000-0000-0000B8020000}"/>
    <cellStyle name="Currency 307" xfId="651" xr:uid="{00000000-0005-0000-0000-0000B9020000}"/>
    <cellStyle name="Currency 308" xfId="652" xr:uid="{00000000-0005-0000-0000-0000BA020000}"/>
    <cellStyle name="Currency 309" xfId="653" xr:uid="{00000000-0005-0000-0000-0000BB020000}"/>
    <cellStyle name="Currency 31" xfId="654" xr:uid="{00000000-0005-0000-0000-0000BC020000}"/>
    <cellStyle name="Currency 310" xfId="655" xr:uid="{00000000-0005-0000-0000-0000BD020000}"/>
    <cellStyle name="Currency 311" xfId="656" xr:uid="{00000000-0005-0000-0000-0000BE020000}"/>
    <cellStyle name="Currency 312" xfId="657" xr:uid="{00000000-0005-0000-0000-0000BF020000}"/>
    <cellStyle name="Currency 313" xfId="658" xr:uid="{00000000-0005-0000-0000-0000C0020000}"/>
    <cellStyle name="Currency 314" xfId="659" xr:uid="{00000000-0005-0000-0000-0000C1020000}"/>
    <cellStyle name="Currency 315" xfId="660" xr:uid="{00000000-0005-0000-0000-0000C2020000}"/>
    <cellStyle name="Currency 316" xfId="661" xr:uid="{00000000-0005-0000-0000-0000C3020000}"/>
    <cellStyle name="Currency 317" xfId="662" xr:uid="{00000000-0005-0000-0000-0000C4020000}"/>
    <cellStyle name="Currency 318" xfId="663" xr:uid="{00000000-0005-0000-0000-0000C5020000}"/>
    <cellStyle name="Currency 319" xfId="664" xr:uid="{00000000-0005-0000-0000-0000C6020000}"/>
    <cellStyle name="Currency 32" xfId="665" xr:uid="{00000000-0005-0000-0000-0000C7020000}"/>
    <cellStyle name="Currency 320" xfId="666" xr:uid="{00000000-0005-0000-0000-0000C8020000}"/>
    <cellStyle name="Currency 321" xfId="667" xr:uid="{00000000-0005-0000-0000-0000C9020000}"/>
    <cellStyle name="Currency 322" xfId="668" xr:uid="{00000000-0005-0000-0000-0000CA020000}"/>
    <cellStyle name="Currency 323" xfId="669" xr:uid="{00000000-0005-0000-0000-0000CB020000}"/>
    <cellStyle name="Currency 324" xfId="670" xr:uid="{00000000-0005-0000-0000-0000CC020000}"/>
    <cellStyle name="Currency 325" xfId="671" xr:uid="{00000000-0005-0000-0000-0000CD020000}"/>
    <cellStyle name="Currency 326" xfId="672" xr:uid="{00000000-0005-0000-0000-0000CE020000}"/>
    <cellStyle name="Currency 327" xfId="673" xr:uid="{00000000-0005-0000-0000-0000CF020000}"/>
    <cellStyle name="Currency 328" xfId="674" xr:uid="{00000000-0005-0000-0000-0000D0020000}"/>
    <cellStyle name="Currency 329" xfId="675" xr:uid="{00000000-0005-0000-0000-0000D1020000}"/>
    <cellStyle name="Currency 33" xfId="676" xr:uid="{00000000-0005-0000-0000-0000D2020000}"/>
    <cellStyle name="Currency 330" xfId="677" xr:uid="{00000000-0005-0000-0000-0000D3020000}"/>
    <cellStyle name="Currency 331" xfId="678" xr:uid="{00000000-0005-0000-0000-0000D4020000}"/>
    <cellStyle name="Currency 332" xfId="679" xr:uid="{00000000-0005-0000-0000-0000D5020000}"/>
    <cellStyle name="Currency 333" xfId="680" xr:uid="{00000000-0005-0000-0000-0000D6020000}"/>
    <cellStyle name="Currency 334" xfId="681" xr:uid="{00000000-0005-0000-0000-0000D7020000}"/>
    <cellStyle name="Currency 335" xfId="682" xr:uid="{00000000-0005-0000-0000-0000D8020000}"/>
    <cellStyle name="Currency 336" xfId="683" xr:uid="{00000000-0005-0000-0000-0000D9020000}"/>
    <cellStyle name="Currency 337" xfId="684" xr:uid="{00000000-0005-0000-0000-0000DA020000}"/>
    <cellStyle name="Currency 338" xfId="685" xr:uid="{00000000-0005-0000-0000-0000DB020000}"/>
    <cellStyle name="Currency 339" xfId="686" xr:uid="{00000000-0005-0000-0000-0000DC020000}"/>
    <cellStyle name="Currency 34" xfId="687" xr:uid="{00000000-0005-0000-0000-0000DD020000}"/>
    <cellStyle name="Currency 340" xfId="688" xr:uid="{00000000-0005-0000-0000-0000DE020000}"/>
    <cellStyle name="Currency 341" xfId="689" xr:uid="{00000000-0005-0000-0000-0000DF020000}"/>
    <cellStyle name="Currency 342" xfId="690" xr:uid="{00000000-0005-0000-0000-0000E0020000}"/>
    <cellStyle name="Currency 343" xfId="691" xr:uid="{00000000-0005-0000-0000-0000E1020000}"/>
    <cellStyle name="Currency 344" xfId="692" xr:uid="{00000000-0005-0000-0000-0000E2020000}"/>
    <cellStyle name="Currency 345" xfId="693" xr:uid="{00000000-0005-0000-0000-0000E3020000}"/>
    <cellStyle name="Currency 346" xfId="694" xr:uid="{00000000-0005-0000-0000-0000E4020000}"/>
    <cellStyle name="Currency 347" xfId="695" xr:uid="{00000000-0005-0000-0000-0000E5020000}"/>
    <cellStyle name="Currency 348" xfId="696" xr:uid="{00000000-0005-0000-0000-0000E6020000}"/>
    <cellStyle name="Currency 349" xfId="697" xr:uid="{00000000-0005-0000-0000-0000E7020000}"/>
    <cellStyle name="Currency 35" xfId="698" xr:uid="{00000000-0005-0000-0000-0000E8020000}"/>
    <cellStyle name="Currency 350" xfId="699" xr:uid="{00000000-0005-0000-0000-0000E9020000}"/>
    <cellStyle name="Currency 351" xfId="700" xr:uid="{00000000-0005-0000-0000-0000EA020000}"/>
    <cellStyle name="Currency 352" xfId="701" xr:uid="{00000000-0005-0000-0000-0000EB020000}"/>
    <cellStyle name="Currency 353" xfId="702" xr:uid="{00000000-0005-0000-0000-0000EC020000}"/>
    <cellStyle name="Currency 354" xfId="703" xr:uid="{00000000-0005-0000-0000-0000ED020000}"/>
    <cellStyle name="Currency 355" xfId="704" xr:uid="{00000000-0005-0000-0000-0000EE020000}"/>
    <cellStyle name="Currency 356" xfId="705" xr:uid="{00000000-0005-0000-0000-0000EF020000}"/>
    <cellStyle name="Currency 357" xfId="706" xr:uid="{00000000-0005-0000-0000-0000F0020000}"/>
    <cellStyle name="Currency 358" xfId="707" xr:uid="{00000000-0005-0000-0000-0000F1020000}"/>
    <cellStyle name="Currency 359" xfId="708" xr:uid="{00000000-0005-0000-0000-0000F2020000}"/>
    <cellStyle name="Currency 36" xfId="709" xr:uid="{00000000-0005-0000-0000-0000F3020000}"/>
    <cellStyle name="Currency 360" xfId="710" xr:uid="{00000000-0005-0000-0000-0000F4020000}"/>
    <cellStyle name="Currency 361" xfId="711" xr:uid="{00000000-0005-0000-0000-0000F5020000}"/>
    <cellStyle name="Currency 362" xfId="712" xr:uid="{00000000-0005-0000-0000-0000F6020000}"/>
    <cellStyle name="Currency 363" xfId="713" xr:uid="{00000000-0005-0000-0000-0000F7020000}"/>
    <cellStyle name="Currency 364" xfId="714" xr:uid="{00000000-0005-0000-0000-0000F8020000}"/>
    <cellStyle name="Currency 365" xfId="715" xr:uid="{00000000-0005-0000-0000-0000F9020000}"/>
    <cellStyle name="Currency 366" xfId="716" xr:uid="{00000000-0005-0000-0000-0000FA020000}"/>
    <cellStyle name="Currency 367" xfId="717" xr:uid="{00000000-0005-0000-0000-0000FB020000}"/>
    <cellStyle name="Currency 368" xfId="718" xr:uid="{00000000-0005-0000-0000-0000FC020000}"/>
    <cellStyle name="Currency 369" xfId="719" xr:uid="{00000000-0005-0000-0000-0000FD020000}"/>
    <cellStyle name="Currency 37" xfId="720" xr:uid="{00000000-0005-0000-0000-0000FE020000}"/>
    <cellStyle name="Currency 370" xfId="721" xr:uid="{00000000-0005-0000-0000-0000FF020000}"/>
    <cellStyle name="Currency 371" xfId="722" xr:uid="{00000000-0005-0000-0000-000000030000}"/>
    <cellStyle name="Currency 372" xfId="723" xr:uid="{00000000-0005-0000-0000-000001030000}"/>
    <cellStyle name="Currency 373" xfId="724" xr:uid="{00000000-0005-0000-0000-000002030000}"/>
    <cellStyle name="Currency 374" xfId="725" xr:uid="{00000000-0005-0000-0000-000003030000}"/>
    <cellStyle name="Currency 375" xfId="726" xr:uid="{00000000-0005-0000-0000-000004030000}"/>
    <cellStyle name="Currency 376" xfId="727" xr:uid="{00000000-0005-0000-0000-000005030000}"/>
    <cellStyle name="Currency 377" xfId="728" xr:uid="{00000000-0005-0000-0000-000006030000}"/>
    <cellStyle name="Currency 378" xfId="729" xr:uid="{00000000-0005-0000-0000-000007030000}"/>
    <cellStyle name="Currency 379" xfId="730" xr:uid="{00000000-0005-0000-0000-000008030000}"/>
    <cellStyle name="Currency 38" xfId="731" xr:uid="{00000000-0005-0000-0000-000009030000}"/>
    <cellStyle name="Currency 380" xfId="732" xr:uid="{00000000-0005-0000-0000-00000A030000}"/>
    <cellStyle name="Currency 381" xfId="733" xr:uid="{00000000-0005-0000-0000-00000B030000}"/>
    <cellStyle name="Currency 382" xfId="734" xr:uid="{00000000-0005-0000-0000-00000C030000}"/>
    <cellStyle name="Currency 383" xfId="735" xr:uid="{00000000-0005-0000-0000-00000D030000}"/>
    <cellStyle name="Currency 384" xfId="736" xr:uid="{00000000-0005-0000-0000-00000E030000}"/>
    <cellStyle name="Currency 385" xfId="737" xr:uid="{00000000-0005-0000-0000-00000F030000}"/>
    <cellStyle name="Currency 386" xfId="738" xr:uid="{00000000-0005-0000-0000-000010030000}"/>
    <cellStyle name="Currency 387" xfId="739" xr:uid="{00000000-0005-0000-0000-000011030000}"/>
    <cellStyle name="Currency 388" xfId="415" xr:uid="{00000000-0005-0000-0000-0000CD010000}"/>
    <cellStyle name="Currency 39" xfId="740" xr:uid="{00000000-0005-0000-0000-000012030000}"/>
    <cellStyle name="Currency 4" xfId="741" xr:uid="{00000000-0005-0000-0000-000013030000}"/>
    <cellStyle name="Currency 40" xfId="742" xr:uid="{00000000-0005-0000-0000-000014030000}"/>
    <cellStyle name="Currency 41" xfId="743" xr:uid="{00000000-0005-0000-0000-000015030000}"/>
    <cellStyle name="Currency 42" xfId="744" xr:uid="{00000000-0005-0000-0000-000016030000}"/>
    <cellStyle name="Currency 43" xfId="745" xr:uid="{00000000-0005-0000-0000-000017030000}"/>
    <cellStyle name="Currency 44" xfId="746" xr:uid="{00000000-0005-0000-0000-000018030000}"/>
    <cellStyle name="Currency 45" xfId="747" xr:uid="{00000000-0005-0000-0000-000019030000}"/>
    <cellStyle name="Currency 46" xfId="748" xr:uid="{00000000-0005-0000-0000-00001A030000}"/>
    <cellStyle name="Currency 47" xfId="749" xr:uid="{00000000-0005-0000-0000-00001B030000}"/>
    <cellStyle name="Currency 48" xfId="750" xr:uid="{00000000-0005-0000-0000-00001C030000}"/>
    <cellStyle name="Currency 49" xfId="751" xr:uid="{00000000-0005-0000-0000-00001D030000}"/>
    <cellStyle name="Currency 5" xfId="752" xr:uid="{00000000-0005-0000-0000-00001E030000}"/>
    <cellStyle name="Currency 50" xfId="753" xr:uid="{00000000-0005-0000-0000-00001F030000}"/>
    <cellStyle name="Currency 51" xfId="754" xr:uid="{00000000-0005-0000-0000-000020030000}"/>
    <cellStyle name="Currency 52" xfId="755" xr:uid="{00000000-0005-0000-0000-000021030000}"/>
    <cellStyle name="Currency 53" xfId="756" xr:uid="{00000000-0005-0000-0000-000022030000}"/>
    <cellStyle name="Currency 54" xfId="757" xr:uid="{00000000-0005-0000-0000-000023030000}"/>
    <cellStyle name="Currency 55" xfId="758" xr:uid="{00000000-0005-0000-0000-000024030000}"/>
    <cellStyle name="Currency 56" xfId="759" xr:uid="{00000000-0005-0000-0000-000025030000}"/>
    <cellStyle name="Currency 57" xfId="760" xr:uid="{00000000-0005-0000-0000-000026030000}"/>
    <cellStyle name="Currency 58" xfId="761" xr:uid="{00000000-0005-0000-0000-000027030000}"/>
    <cellStyle name="Currency 59" xfId="762" xr:uid="{00000000-0005-0000-0000-000028030000}"/>
    <cellStyle name="Currency 6" xfId="763" xr:uid="{00000000-0005-0000-0000-000029030000}"/>
    <cellStyle name="Currency 60" xfId="764" xr:uid="{00000000-0005-0000-0000-00002A030000}"/>
    <cellStyle name="Currency 61" xfId="765" xr:uid="{00000000-0005-0000-0000-00002B030000}"/>
    <cellStyle name="Currency 62" xfId="766" xr:uid="{00000000-0005-0000-0000-00002C030000}"/>
    <cellStyle name="Currency 63" xfId="767" xr:uid="{00000000-0005-0000-0000-00002D030000}"/>
    <cellStyle name="Currency 64" xfId="768" xr:uid="{00000000-0005-0000-0000-00002E030000}"/>
    <cellStyle name="Currency 65" xfId="769" xr:uid="{00000000-0005-0000-0000-00002F030000}"/>
    <cellStyle name="Currency 66" xfId="770" xr:uid="{00000000-0005-0000-0000-000030030000}"/>
    <cellStyle name="Currency 67" xfId="771" xr:uid="{00000000-0005-0000-0000-000031030000}"/>
    <cellStyle name="Currency 68" xfId="772" xr:uid="{00000000-0005-0000-0000-000032030000}"/>
    <cellStyle name="Currency 69" xfId="773" xr:uid="{00000000-0005-0000-0000-000033030000}"/>
    <cellStyle name="Currency 7" xfId="774" xr:uid="{00000000-0005-0000-0000-000034030000}"/>
    <cellStyle name="Currency 70" xfId="775" xr:uid="{00000000-0005-0000-0000-000035030000}"/>
    <cellStyle name="Currency 71" xfId="776" xr:uid="{00000000-0005-0000-0000-000036030000}"/>
    <cellStyle name="Currency 72" xfId="777" xr:uid="{00000000-0005-0000-0000-000037030000}"/>
    <cellStyle name="Currency 73" xfId="778" xr:uid="{00000000-0005-0000-0000-000038030000}"/>
    <cellStyle name="Currency 74" xfId="779" xr:uid="{00000000-0005-0000-0000-000039030000}"/>
    <cellStyle name="Currency 75" xfId="780" xr:uid="{00000000-0005-0000-0000-00003A030000}"/>
    <cellStyle name="Currency 76" xfId="781" xr:uid="{00000000-0005-0000-0000-00003B030000}"/>
    <cellStyle name="Currency 77" xfId="782" xr:uid="{00000000-0005-0000-0000-00003C030000}"/>
    <cellStyle name="Currency 78" xfId="783" xr:uid="{00000000-0005-0000-0000-00003D030000}"/>
    <cellStyle name="Currency 79" xfId="784" xr:uid="{00000000-0005-0000-0000-00003E030000}"/>
    <cellStyle name="Currency 8" xfId="785" xr:uid="{00000000-0005-0000-0000-00003F030000}"/>
    <cellStyle name="Currency 80" xfId="786" xr:uid="{00000000-0005-0000-0000-000040030000}"/>
    <cellStyle name="Currency 81" xfId="787" xr:uid="{00000000-0005-0000-0000-000041030000}"/>
    <cellStyle name="Currency 82" xfId="788" xr:uid="{00000000-0005-0000-0000-000042030000}"/>
    <cellStyle name="Currency 83" xfId="789" xr:uid="{00000000-0005-0000-0000-000043030000}"/>
    <cellStyle name="Currency 84" xfId="790" xr:uid="{00000000-0005-0000-0000-000044030000}"/>
    <cellStyle name="Currency 85" xfId="791" xr:uid="{00000000-0005-0000-0000-000045030000}"/>
    <cellStyle name="Currency 86" xfId="792" xr:uid="{00000000-0005-0000-0000-000046030000}"/>
    <cellStyle name="Currency 87" xfId="793" xr:uid="{00000000-0005-0000-0000-000047030000}"/>
    <cellStyle name="Currency 88" xfId="794" xr:uid="{00000000-0005-0000-0000-000048030000}"/>
    <cellStyle name="Currency 89" xfId="795" xr:uid="{00000000-0005-0000-0000-000049030000}"/>
    <cellStyle name="Currency 9" xfId="796" xr:uid="{00000000-0005-0000-0000-00004A030000}"/>
    <cellStyle name="Currency 90" xfId="797" xr:uid="{00000000-0005-0000-0000-00004B030000}"/>
    <cellStyle name="Currency 91" xfId="798" xr:uid="{00000000-0005-0000-0000-00004C030000}"/>
    <cellStyle name="Currency 92" xfId="799" xr:uid="{00000000-0005-0000-0000-00004D030000}"/>
    <cellStyle name="Currency 93" xfId="800" xr:uid="{00000000-0005-0000-0000-00004E030000}"/>
    <cellStyle name="Currency 94" xfId="801" xr:uid="{00000000-0005-0000-0000-00004F030000}"/>
    <cellStyle name="Currency 95" xfId="802" xr:uid="{00000000-0005-0000-0000-000050030000}"/>
    <cellStyle name="Currency 96" xfId="803" xr:uid="{00000000-0005-0000-0000-000051030000}"/>
    <cellStyle name="Currency 97" xfId="804" xr:uid="{00000000-0005-0000-0000-000052030000}"/>
    <cellStyle name="Currency 98" xfId="805" xr:uid="{00000000-0005-0000-0000-000053030000}"/>
    <cellStyle name="Currency 99" xfId="806" xr:uid="{00000000-0005-0000-0000-000054030000}"/>
    <cellStyle name="DateStyle" xfId="807" xr:uid="{00000000-0005-0000-0000-000055030000}"/>
    <cellStyle name="DateStyle 2" xfId="808" xr:uid="{00000000-0005-0000-0000-000056030000}"/>
    <cellStyle name="DateStyle 3" xfId="809" xr:uid="{00000000-0005-0000-0000-000057030000}"/>
    <cellStyle name="DateTimeStyle" xfId="810" xr:uid="{00000000-0005-0000-0000-000058030000}"/>
    <cellStyle name="DateTimeStyle 2" xfId="811" xr:uid="{00000000-0005-0000-0000-000059030000}"/>
    <cellStyle name="DateTimeStyle 3" xfId="812" xr:uid="{00000000-0005-0000-0000-00005A030000}"/>
    <cellStyle name="Decimal" xfId="813" xr:uid="{00000000-0005-0000-0000-00005B030000}"/>
    <cellStyle name="Decimal 2" xfId="814" xr:uid="{00000000-0005-0000-0000-00005C030000}"/>
    <cellStyle name="Decimal 3" xfId="815" xr:uid="{00000000-0005-0000-0000-00005D030000}"/>
    <cellStyle name="DecimalWithBorder" xfId="816" xr:uid="{00000000-0005-0000-0000-00005E030000}"/>
    <cellStyle name="DecimalWithBorder 2" xfId="817" xr:uid="{00000000-0005-0000-0000-00005F030000}"/>
    <cellStyle name="DecimalWithBorder 3" xfId="818" xr:uid="{00000000-0005-0000-0000-000060030000}"/>
    <cellStyle name="DecimalWithBorder 4" xfId="819" xr:uid="{00000000-0005-0000-0000-000061030000}"/>
    <cellStyle name="EuroCurrency" xfId="820" xr:uid="{00000000-0005-0000-0000-000062030000}"/>
    <cellStyle name="EuroCurrency 2" xfId="821" xr:uid="{00000000-0005-0000-0000-000063030000}"/>
    <cellStyle name="EuroCurrency 3" xfId="822" xr:uid="{00000000-0005-0000-0000-000064030000}"/>
    <cellStyle name="EuroCurrencyWithBorder" xfId="823" xr:uid="{00000000-0005-0000-0000-000065030000}"/>
    <cellStyle name="EuroCurrencyWithBorder 2" xfId="824" xr:uid="{00000000-0005-0000-0000-000066030000}"/>
    <cellStyle name="EuroCurrencyWithBorder 3" xfId="825" xr:uid="{00000000-0005-0000-0000-000067030000}"/>
    <cellStyle name="EuroCurrencyWithBorder 4" xfId="826" xr:uid="{00000000-0005-0000-0000-000068030000}"/>
    <cellStyle name="HeaderStyle" xfId="1" xr:uid="{CAE195D7-C8D7-4E40-8979-C43DD1E19205}"/>
    <cellStyle name="HeaderStyle 2" xfId="827" xr:uid="{00000000-0005-0000-0000-000069030000}"/>
    <cellStyle name="HeaderStyle 3" xfId="828" xr:uid="{00000000-0005-0000-0000-00006A030000}"/>
    <cellStyle name="HeaderSubTop" xfId="829" xr:uid="{00000000-0005-0000-0000-00006B030000}"/>
    <cellStyle name="HeaderSubTop 2" xfId="830" xr:uid="{00000000-0005-0000-0000-00006C030000}"/>
    <cellStyle name="HeaderSubTop 3" xfId="831" xr:uid="{00000000-0005-0000-0000-00006D030000}"/>
    <cellStyle name="HeaderSubTopNoBold" xfId="832" xr:uid="{00000000-0005-0000-0000-00006E030000}"/>
    <cellStyle name="HeaderSubTopNoBold 2" xfId="833" xr:uid="{00000000-0005-0000-0000-00006F030000}"/>
    <cellStyle name="HeaderSubTopNoBold 3" xfId="834" xr:uid="{00000000-0005-0000-0000-000070030000}"/>
    <cellStyle name="HeaderTopBuyer" xfId="835" xr:uid="{00000000-0005-0000-0000-000071030000}"/>
    <cellStyle name="HeaderTopBuyer 2" xfId="836" xr:uid="{00000000-0005-0000-0000-000072030000}"/>
    <cellStyle name="HeaderTopBuyer 3" xfId="837" xr:uid="{00000000-0005-0000-0000-000073030000}"/>
    <cellStyle name="HeaderTopStyle" xfId="838" xr:uid="{00000000-0005-0000-0000-000074030000}"/>
    <cellStyle name="HeaderTopStyle 2" xfId="839" xr:uid="{00000000-0005-0000-0000-000075030000}"/>
    <cellStyle name="HeaderTopStyle 3" xfId="840" xr:uid="{00000000-0005-0000-0000-000076030000}"/>
    <cellStyle name="HeaderTopStyleAlignRight" xfId="841" xr:uid="{00000000-0005-0000-0000-000077030000}"/>
    <cellStyle name="HeaderTopStyleAlignRight 2" xfId="842" xr:uid="{00000000-0005-0000-0000-000078030000}"/>
    <cellStyle name="HeaderTopStyleAlignRight 3" xfId="843" xr:uid="{00000000-0005-0000-0000-000079030000}"/>
    <cellStyle name="Hipervínculo" xfId="871" builtinId="8"/>
    <cellStyle name="Hipervínculo 2" xfId="6" xr:uid="{3EEB93F8-A371-4C84-9E43-BCBB34C05851}"/>
    <cellStyle name="MainTitle" xfId="7" xr:uid="{5679B84E-3F7B-48D1-9EEF-7F0F99978E4D}"/>
    <cellStyle name="MainTitle 2" xfId="844" xr:uid="{00000000-0005-0000-0000-00007B030000}"/>
    <cellStyle name="MainTitle 2 2" xfId="845" xr:uid="{00000000-0005-0000-0000-00007C030000}"/>
    <cellStyle name="MainTitle 3" xfId="846" xr:uid="{00000000-0005-0000-0000-00007D030000}"/>
    <cellStyle name="MainTitle 4" xfId="847" xr:uid="{00000000-0005-0000-0000-00007E030000}"/>
    <cellStyle name="MainTitle 5" xfId="848" xr:uid="{00000000-0005-0000-0000-00007F030000}"/>
    <cellStyle name="Millares" xfId="870" builtinId="3"/>
    <cellStyle name="Millares 2" xfId="849" xr:uid="{00000000-0005-0000-0000-000080030000}"/>
    <cellStyle name="Millares 2 2" xfId="850" xr:uid="{00000000-0005-0000-0000-000081030000}"/>
    <cellStyle name="Millares 3" xfId="851" xr:uid="{00000000-0005-0000-0000-000082030000}"/>
    <cellStyle name="Moneda 2" xfId="852" xr:uid="{00000000-0005-0000-0000-000083030000}"/>
    <cellStyle name="Moneda 2 2" xfId="853" xr:uid="{00000000-0005-0000-0000-000084030000}"/>
    <cellStyle name="Moneda 2 3" xfId="854" xr:uid="{00000000-0005-0000-0000-000085030000}"/>
    <cellStyle name="Moneda 2 4" xfId="855" xr:uid="{00000000-0005-0000-0000-000086030000}"/>
    <cellStyle name="Moneda 2 5" xfId="856" xr:uid="{00000000-0005-0000-0000-000087030000}"/>
    <cellStyle name="Normal" xfId="0" builtinId="0"/>
    <cellStyle name="Normal 2" xfId="857" xr:uid="{00000000-0005-0000-0000-000088030000}"/>
    <cellStyle name="Normal 2 2" xfId="858" xr:uid="{00000000-0005-0000-0000-000089030000}"/>
    <cellStyle name="Normal 3" xfId="5" xr:uid="{CCE2CA68-0B92-4596-B38A-7A10A56E00B8}"/>
    <cellStyle name="Normal 6" xfId="859" xr:uid="{00000000-0005-0000-0000-00008A030000}"/>
    <cellStyle name="Numeric" xfId="860" xr:uid="{00000000-0005-0000-0000-00008B030000}"/>
    <cellStyle name="Numeric 2" xfId="861" xr:uid="{00000000-0005-0000-0000-00008C030000}"/>
    <cellStyle name="Numeric 3" xfId="862" xr:uid="{00000000-0005-0000-0000-00008D030000}"/>
    <cellStyle name="NumericWithBorder" xfId="863" xr:uid="{00000000-0005-0000-0000-00008E030000}"/>
    <cellStyle name="NumericWithBorder 2" xfId="864" xr:uid="{00000000-0005-0000-0000-00008F030000}"/>
    <cellStyle name="NumericWithBorder 3" xfId="865" xr:uid="{00000000-0005-0000-0000-000090030000}"/>
    <cellStyle name="NumericWithBorder 4" xfId="866" xr:uid="{00000000-0005-0000-0000-000091030000}"/>
    <cellStyle name="Percent" xfId="867" xr:uid="{00000000-0005-0000-0000-000092030000}"/>
    <cellStyle name="Percent 2" xfId="868" xr:uid="{00000000-0005-0000-0000-000093030000}"/>
    <cellStyle name="Percent 3" xfId="869" xr:uid="{00000000-0005-0000-0000-000094030000}"/>
  </cellStyles>
  <dxfs count="0"/>
  <tableStyles count="0" defaultTableStyle="TableStyleMedium2" defaultPivotStyle="PivotStyleLight16"/>
  <colors>
    <mruColors>
      <color rgb="FFFFCCFF"/>
      <color rgb="FF0066FF"/>
      <color rgb="FF66FF66"/>
      <color rgb="FFFF00FF"/>
      <color rgb="FFF7750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133350</xdr:rowOff>
    </xdr:from>
    <xdr:to>
      <xdr:col>24</xdr:col>
      <xdr:colOff>216789</xdr:colOff>
      <xdr:row>54</xdr:row>
      <xdr:rowOff>132064</xdr:rowOff>
    </xdr:to>
    <xdr:pic>
      <xdr:nvPicPr>
        <xdr:cNvPr id="2" name="Imagen 1">
          <a:extLst>
            <a:ext uri="{FF2B5EF4-FFF2-40B4-BE49-F238E27FC236}">
              <a16:creationId xmlns:a16="http://schemas.microsoft.com/office/drawing/2014/main" id="{498B4073-8C3A-4695-B274-CFA228A1F549}"/>
            </a:ext>
          </a:extLst>
        </xdr:cNvPr>
        <xdr:cNvPicPr>
          <a:picLocks noChangeAspect="1"/>
        </xdr:cNvPicPr>
      </xdr:nvPicPr>
      <xdr:blipFill>
        <a:blip xmlns:r="http://schemas.openxmlformats.org/officeDocument/2006/relationships" r:embed="rId1"/>
        <a:stretch>
          <a:fillRect/>
        </a:stretch>
      </xdr:blipFill>
      <xdr:spPr>
        <a:xfrm>
          <a:off x="219075" y="133350"/>
          <a:ext cx="18285714" cy="10285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a.chaves@archivogeneral.gov.co" TargetMode="External"/><Relationship Id="rId21" Type="http://schemas.openxmlformats.org/officeDocument/2006/relationships/hyperlink" Target="mailto:ana.chaves@archivogeneral.gov.co" TargetMode="External"/><Relationship Id="rId34" Type="http://schemas.openxmlformats.org/officeDocument/2006/relationships/hyperlink" Target="mailto:ana.chaves@archivogeneral.gov.co" TargetMode="External"/><Relationship Id="rId42" Type="http://schemas.openxmlformats.org/officeDocument/2006/relationships/hyperlink" Target="mailto:ana.chaves@archivogeneral.gov.co" TargetMode="External"/><Relationship Id="rId47" Type="http://schemas.openxmlformats.org/officeDocument/2006/relationships/hyperlink" Target="mailto:ana.chaves@archivogeneral.gov.co" TargetMode="External"/><Relationship Id="rId50" Type="http://schemas.openxmlformats.org/officeDocument/2006/relationships/hyperlink" Target="mailto:ana.chaves@archivogeneral.gov.co" TargetMode="External"/><Relationship Id="rId55" Type="http://schemas.openxmlformats.org/officeDocument/2006/relationships/hyperlink" Target="mailto:ana.chaves@archivogeneral.gov.co" TargetMode="External"/><Relationship Id="rId63" Type="http://schemas.openxmlformats.org/officeDocument/2006/relationships/hyperlink" Target="mailto:ana.chaves@archivogeneral.gov.co" TargetMode="External"/><Relationship Id="rId7" Type="http://schemas.openxmlformats.org/officeDocument/2006/relationships/hyperlink" Target="mailto:laura.ruiz@archivogeneral.gov.co" TargetMode="External"/><Relationship Id="rId2" Type="http://schemas.openxmlformats.org/officeDocument/2006/relationships/hyperlink" Target="mailto:erika.rangel@archivogeneral.gov.co" TargetMode="External"/><Relationship Id="rId16" Type="http://schemas.openxmlformats.org/officeDocument/2006/relationships/hyperlink" Target="mailto:ana.chaves@archivogeneral.gov.co" TargetMode="External"/><Relationship Id="rId29" Type="http://schemas.openxmlformats.org/officeDocument/2006/relationships/hyperlink" Target="mailto:ana.chaves@archivogeneral.gov.co" TargetMode="External"/><Relationship Id="rId11" Type="http://schemas.openxmlformats.org/officeDocument/2006/relationships/hyperlink" Target="mailto:ana.chaves@archivogeneral.gov.co" TargetMode="External"/><Relationship Id="rId24" Type="http://schemas.openxmlformats.org/officeDocument/2006/relationships/hyperlink" Target="mailto:ana.chaves@archivogeneral.gov.co" TargetMode="External"/><Relationship Id="rId32" Type="http://schemas.openxmlformats.org/officeDocument/2006/relationships/hyperlink" Target="mailto:ana.chaves@archivogeneral.gov.co" TargetMode="External"/><Relationship Id="rId37" Type="http://schemas.openxmlformats.org/officeDocument/2006/relationships/hyperlink" Target="mailto:ana.chaves@archivogeneral.gov.co" TargetMode="External"/><Relationship Id="rId40" Type="http://schemas.openxmlformats.org/officeDocument/2006/relationships/hyperlink" Target="mailto:ana.chaves@archivogeneral.gov.co" TargetMode="External"/><Relationship Id="rId45" Type="http://schemas.openxmlformats.org/officeDocument/2006/relationships/hyperlink" Target="mailto:ana.chaves@archivogeneral.gov.co" TargetMode="External"/><Relationship Id="rId53" Type="http://schemas.openxmlformats.org/officeDocument/2006/relationships/hyperlink" Target="mailto:ana.chaves@archivogeneral.gov.co" TargetMode="External"/><Relationship Id="rId58" Type="http://schemas.openxmlformats.org/officeDocument/2006/relationships/hyperlink" Target="mailto:ana.chaves@archivogeneral.gov.co" TargetMode="External"/><Relationship Id="rId5" Type="http://schemas.openxmlformats.org/officeDocument/2006/relationships/hyperlink" Target="mailto:laura.ruiz@archivogeneral.gov.co" TargetMode="External"/><Relationship Id="rId61" Type="http://schemas.openxmlformats.org/officeDocument/2006/relationships/hyperlink" Target="mailto:ana.chaves@archivogeneral.gov.co" TargetMode="External"/><Relationship Id="rId19" Type="http://schemas.openxmlformats.org/officeDocument/2006/relationships/hyperlink" Target="mailto:ana.chaves@archivogeneral.gov.co" TargetMode="External"/><Relationship Id="rId14" Type="http://schemas.openxmlformats.org/officeDocument/2006/relationships/hyperlink" Target="mailto:ana.chaves@archivogeneral.gov.co" TargetMode="External"/><Relationship Id="rId22" Type="http://schemas.openxmlformats.org/officeDocument/2006/relationships/hyperlink" Target="mailto:ana.chaves@archivogeneral.gov.co" TargetMode="External"/><Relationship Id="rId27" Type="http://schemas.openxmlformats.org/officeDocument/2006/relationships/hyperlink" Target="mailto:ana.chaves@archivogeneral.gov.co" TargetMode="External"/><Relationship Id="rId30" Type="http://schemas.openxmlformats.org/officeDocument/2006/relationships/hyperlink" Target="mailto:ana.chaves@archivogeneral.gov.co" TargetMode="External"/><Relationship Id="rId35" Type="http://schemas.openxmlformats.org/officeDocument/2006/relationships/hyperlink" Target="mailto:ana.chaves@archivogeneral.gov.co" TargetMode="External"/><Relationship Id="rId43" Type="http://schemas.openxmlformats.org/officeDocument/2006/relationships/hyperlink" Target="mailto:ana.chaves@archivogeneral.gov.co" TargetMode="External"/><Relationship Id="rId48" Type="http://schemas.openxmlformats.org/officeDocument/2006/relationships/hyperlink" Target="mailto:ana.chaves@archivogeneral.gov.co" TargetMode="External"/><Relationship Id="rId56" Type="http://schemas.openxmlformats.org/officeDocument/2006/relationships/hyperlink" Target="mailto:ana.chaves@archivogeneral.gov.co" TargetMode="External"/><Relationship Id="rId64" Type="http://schemas.openxmlformats.org/officeDocument/2006/relationships/printerSettings" Target="../printerSettings/printerSettings1.bin"/><Relationship Id="rId8" Type="http://schemas.openxmlformats.org/officeDocument/2006/relationships/hyperlink" Target="mailto:laura.ruiz@archivogeneral.gov.co" TargetMode="External"/><Relationship Id="rId51" Type="http://schemas.openxmlformats.org/officeDocument/2006/relationships/hyperlink" Target="mailto:ana.chaves@archivogeneral.gov.co" TargetMode="External"/><Relationship Id="rId3" Type="http://schemas.openxmlformats.org/officeDocument/2006/relationships/hyperlink" Target="mailto:erika.rangel@archivogeneral.gov.co" TargetMode="External"/><Relationship Id="rId12" Type="http://schemas.openxmlformats.org/officeDocument/2006/relationships/hyperlink" Target="mailto:ana.chaves@archivogeneral.gov.co" TargetMode="External"/><Relationship Id="rId17" Type="http://schemas.openxmlformats.org/officeDocument/2006/relationships/hyperlink" Target="mailto:ana.chaves@archivogeneral.gov.co" TargetMode="External"/><Relationship Id="rId25" Type="http://schemas.openxmlformats.org/officeDocument/2006/relationships/hyperlink" Target="mailto:ana.chaves@archivogeneral.gov.co" TargetMode="External"/><Relationship Id="rId33" Type="http://schemas.openxmlformats.org/officeDocument/2006/relationships/hyperlink" Target="mailto:ana.chaves@archivogeneral.gov.co" TargetMode="External"/><Relationship Id="rId38" Type="http://schemas.openxmlformats.org/officeDocument/2006/relationships/hyperlink" Target="mailto:ana.chaves@archivogeneral.gov.co" TargetMode="External"/><Relationship Id="rId46" Type="http://schemas.openxmlformats.org/officeDocument/2006/relationships/hyperlink" Target="mailto:ana.chaves@archivogeneral.gov.co" TargetMode="External"/><Relationship Id="rId59" Type="http://schemas.openxmlformats.org/officeDocument/2006/relationships/hyperlink" Target="mailto:ana.chaves@archivogeneral.gov.co" TargetMode="External"/><Relationship Id="rId20" Type="http://schemas.openxmlformats.org/officeDocument/2006/relationships/hyperlink" Target="mailto:ana.chaves@archivogeneral.gov.co" TargetMode="External"/><Relationship Id="rId41" Type="http://schemas.openxmlformats.org/officeDocument/2006/relationships/hyperlink" Target="mailto:ana.chaves@archivogeneral.gov.co" TargetMode="External"/><Relationship Id="rId54" Type="http://schemas.openxmlformats.org/officeDocument/2006/relationships/hyperlink" Target="mailto:ana.chaves@archivogeneral.gov.co" TargetMode="External"/><Relationship Id="rId62" Type="http://schemas.openxmlformats.org/officeDocument/2006/relationships/hyperlink" Target="mailto:ana.chaves@archivogeneral.gov.co" TargetMode="External"/><Relationship Id="rId1" Type="http://schemas.openxmlformats.org/officeDocument/2006/relationships/hyperlink" Target="mailto:erika.rangel@archivogeneral.gov.co" TargetMode="External"/><Relationship Id="rId6" Type="http://schemas.openxmlformats.org/officeDocument/2006/relationships/hyperlink" Target="mailto:laura.ruiz@archivogeneral.gov.co" TargetMode="External"/><Relationship Id="rId15" Type="http://schemas.openxmlformats.org/officeDocument/2006/relationships/hyperlink" Target="mailto:ana.chaves@archivogeneral.gov.co" TargetMode="External"/><Relationship Id="rId23" Type="http://schemas.openxmlformats.org/officeDocument/2006/relationships/hyperlink" Target="mailto:ana.chaves@archivogeneral.gov.co" TargetMode="External"/><Relationship Id="rId28" Type="http://schemas.openxmlformats.org/officeDocument/2006/relationships/hyperlink" Target="mailto:ana.chaves@archivogeneral.gov.co" TargetMode="External"/><Relationship Id="rId36" Type="http://schemas.openxmlformats.org/officeDocument/2006/relationships/hyperlink" Target="mailto:ana.chaves@archivogeneral.gov.co" TargetMode="External"/><Relationship Id="rId49" Type="http://schemas.openxmlformats.org/officeDocument/2006/relationships/hyperlink" Target="mailto:ana.chaves@archivogeneral.gov.co" TargetMode="External"/><Relationship Id="rId57" Type="http://schemas.openxmlformats.org/officeDocument/2006/relationships/hyperlink" Target="mailto:ana.chaves@archivogeneral.gov.co" TargetMode="External"/><Relationship Id="rId10" Type="http://schemas.openxmlformats.org/officeDocument/2006/relationships/hyperlink" Target="mailto:laura.ruiz@archivogeneral.gov.co" TargetMode="External"/><Relationship Id="rId31" Type="http://schemas.openxmlformats.org/officeDocument/2006/relationships/hyperlink" Target="mailto:ana.chaves@archivogeneral.gov.co" TargetMode="External"/><Relationship Id="rId44" Type="http://schemas.openxmlformats.org/officeDocument/2006/relationships/hyperlink" Target="mailto:ana.chaves@archivogeneral.gov.co" TargetMode="External"/><Relationship Id="rId52" Type="http://schemas.openxmlformats.org/officeDocument/2006/relationships/hyperlink" Target="mailto:ana.chaves@archivogeneral.gov.co" TargetMode="External"/><Relationship Id="rId60" Type="http://schemas.openxmlformats.org/officeDocument/2006/relationships/hyperlink" Target="mailto:ana.chaves@archivogeneral.gov.co" TargetMode="External"/><Relationship Id="rId65" Type="http://schemas.openxmlformats.org/officeDocument/2006/relationships/vmlDrawing" Target="../drawings/vmlDrawing1.vml"/><Relationship Id="rId4" Type="http://schemas.openxmlformats.org/officeDocument/2006/relationships/hyperlink" Target="mailto:laura.ruiz@archivogeneral.gov.co" TargetMode="External"/><Relationship Id="rId9" Type="http://schemas.openxmlformats.org/officeDocument/2006/relationships/hyperlink" Target="mailto:laura.ruiz@archivogeneral.gov.co" TargetMode="External"/><Relationship Id="rId13" Type="http://schemas.openxmlformats.org/officeDocument/2006/relationships/hyperlink" Target="mailto:ana.chaves@archivogeneral.gov.co" TargetMode="External"/><Relationship Id="rId18" Type="http://schemas.openxmlformats.org/officeDocument/2006/relationships/hyperlink" Target="mailto:ana.chaves@archivogeneral.gov.co" TargetMode="External"/><Relationship Id="rId39" Type="http://schemas.openxmlformats.org/officeDocument/2006/relationships/hyperlink" Target="mailto:ana.chaves@archivogeneral.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FDB19-2E09-4843-A746-0144B787B123}">
  <sheetPr>
    <tabColor rgb="FF0070C0"/>
    <pageSetUpPr fitToPage="1"/>
  </sheetPr>
  <dimension ref="A1:Q364"/>
  <sheetViews>
    <sheetView tabSelected="1" zoomScale="55" zoomScaleNormal="55" zoomScaleSheetLayoutView="25" zoomScalePageLayoutView="40" workbookViewId="0">
      <selection activeCell="J19" sqref="J19"/>
    </sheetView>
  </sheetViews>
  <sheetFormatPr baseColWidth="10" defaultColWidth="10.85546875" defaultRowHeight="15" x14ac:dyDescent="0.25"/>
  <cols>
    <col min="1" max="1" width="21.140625" style="1" customWidth="1"/>
    <col min="2" max="2" width="95.42578125" style="1" customWidth="1"/>
    <col min="3" max="6" width="18.7109375" style="1" customWidth="1"/>
    <col min="7" max="8" width="18.140625" style="2" customWidth="1"/>
    <col min="9" max="10" width="24.28515625" style="2" customWidth="1"/>
    <col min="11" max="11" width="18.140625" style="2" customWidth="1"/>
    <col min="12" max="12" width="17.28515625" style="2" customWidth="1"/>
    <col min="13" max="14" width="23.140625" style="1" customWidth="1"/>
    <col min="15" max="15" width="42.7109375" style="2" customWidth="1"/>
    <col min="16" max="16" width="21.140625" style="2" customWidth="1"/>
    <col min="17" max="17" width="54.140625" style="2" customWidth="1"/>
    <col min="18" max="16384" width="10.85546875" style="1"/>
  </cols>
  <sheetData>
    <row r="1" spans="1:17" ht="15.75" x14ac:dyDescent="0.25">
      <c r="A1" s="8"/>
      <c r="B1" s="3"/>
      <c r="C1" s="3"/>
      <c r="D1" s="3"/>
      <c r="E1" s="3"/>
    </row>
    <row r="2" spans="1:17" ht="15.75" x14ac:dyDescent="0.25">
      <c r="A2" s="8"/>
      <c r="B2" s="3"/>
      <c r="C2" s="3"/>
      <c r="D2" s="3"/>
      <c r="E2" s="3"/>
    </row>
    <row r="3" spans="1:17" ht="57.4" customHeight="1" x14ac:dyDescent="0.25">
      <c r="A3" s="9" t="s">
        <v>160</v>
      </c>
      <c r="B3" s="3"/>
      <c r="C3" s="3"/>
      <c r="D3" s="3"/>
      <c r="E3" s="3"/>
    </row>
    <row r="4" spans="1:17" ht="30.4" customHeight="1" x14ac:dyDescent="0.25">
      <c r="A4" s="26" t="s">
        <v>161</v>
      </c>
      <c r="B4" s="27"/>
      <c r="C4" s="36" t="s">
        <v>162</v>
      </c>
      <c r="D4" s="37"/>
      <c r="E4" s="37"/>
      <c r="F4" s="37"/>
      <c r="G4" s="37"/>
      <c r="H4" s="37"/>
      <c r="I4" s="37"/>
      <c r="J4" s="38"/>
      <c r="L4" s="50" t="s">
        <v>163</v>
      </c>
      <c r="M4" s="51"/>
      <c r="N4" s="51"/>
      <c r="O4" s="51"/>
      <c r="P4" s="51"/>
      <c r="Q4" s="52"/>
    </row>
    <row r="5" spans="1:17" ht="30.4" customHeight="1" x14ac:dyDescent="0.25">
      <c r="A5" s="26" t="s">
        <v>164</v>
      </c>
      <c r="B5" s="27"/>
      <c r="C5" s="36" t="s">
        <v>165</v>
      </c>
      <c r="D5" s="37"/>
      <c r="E5" s="37"/>
      <c r="F5" s="37"/>
      <c r="G5" s="37"/>
      <c r="H5" s="37"/>
      <c r="I5" s="37"/>
      <c r="J5" s="38"/>
      <c r="L5" s="56"/>
      <c r="M5" s="57"/>
      <c r="N5" s="57"/>
      <c r="O5" s="57"/>
      <c r="P5" s="57"/>
      <c r="Q5" s="58"/>
    </row>
    <row r="6" spans="1:17" ht="30.4" customHeight="1" x14ac:dyDescent="0.25">
      <c r="A6" s="26" t="s">
        <v>166</v>
      </c>
      <c r="B6" s="27"/>
      <c r="C6" s="36">
        <v>3282888</v>
      </c>
      <c r="D6" s="37"/>
      <c r="E6" s="37"/>
      <c r="F6" s="37"/>
      <c r="G6" s="37"/>
      <c r="H6" s="37"/>
      <c r="I6" s="37"/>
      <c r="J6" s="38"/>
      <c r="L6" s="56"/>
      <c r="M6" s="57"/>
      <c r="N6" s="57"/>
      <c r="O6" s="57"/>
      <c r="P6" s="57"/>
      <c r="Q6" s="58"/>
    </row>
    <row r="7" spans="1:17" ht="30.4" customHeight="1" x14ac:dyDescent="0.25">
      <c r="A7" s="26" t="s">
        <v>167</v>
      </c>
      <c r="B7" s="27"/>
      <c r="C7" s="36" t="s">
        <v>168</v>
      </c>
      <c r="D7" s="37"/>
      <c r="E7" s="37"/>
      <c r="F7" s="37"/>
      <c r="G7" s="37"/>
      <c r="H7" s="37"/>
      <c r="I7" s="37"/>
      <c r="J7" s="38"/>
      <c r="L7" s="53"/>
      <c r="M7" s="54"/>
      <c r="N7" s="54"/>
      <c r="O7" s="54"/>
      <c r="P7" s="54"/>
      <c r="Q7" s="55"/>
    </row>
    <row r="8" spans="1:17" ht="166.7" customHeight="1" x14ac:dyDescent="0.25">
      <c r="A8" s="26" t="s">
        <v>169</v>
      </c>
      <c r="B8" s="27"/>
      <c r="C8" s="36" t="s">
        <v>170</v>
      </c>
      <c r="D8" s="37"/>
      <c r="E8" s="37"/>
      <c r="F8" s="37"/>
      <c r="G8" s="37"/>
      <c r="H8" s="37"/>
      <c r="I8" s="37"/>
      <c r="J8" s="38"/>
      <c r="M8" s="2"/>
      <c r="N8" s="2"/>
    </row>
    <row r="9" spans="1:17" ht="54.75" customHeight="1" x14ac:dyDescent="0.25">
      <c r="A9" s="26" t="s">
        <v>171</v>
      </c>
      <c r="B9" s="27"/>
      <c r="C9" s="36" t="s">
        <v>395</v>
      </c>
      <c r="D9" s="37"/>
      <c r="E9" s="37"/>
      <c r="F9" s="37"/>
      <c r="G9" s="37"/>
      <c r="H9" s="37"/>
      <c r="I9" s="37"/>
      <c r="J9" s="38"/>
      <c r="P9" s="4"/>
      <c r="Q9" s="4"/>
    </row>
    <row r="10" spans="1:17" ht="82.5" customHeight="1" x14ac:dyDescent="0.25">
      <c r="A10" s="26" t="s">
        <v>172</v>
      </c>
      <c r="B10" s="27"/>
      <c r="C10" s="36" t="s">
        <v>173</v>
      </c>
      <c r="D10" s="37"/>
      <c r="E10" s="37"/>
      <c r="F10" s="37"/>
      <c r="G10" s="37"/>
      <c r="H10" s="37"/>
      <c r="I10" s="37"/>
      <c r="J10" s="38"/>
      <c r="L10" s="50" t="s">
        <v>174</v>
      </c>
      <c r="M10" s="51"/>
      <c r="N10" s="51"/>
      <c r="O10" s="51"/>
      <c r="P10" s="51"/>
      <c r="Q10" s="52"/>
    </row>
    <row r="11" spans="1:17" ht="33" customHeight="1" x14ac:dyDescent="0.25">
      <c r="A11" s="26" t="s">
        <v>175</v>
      </c>
      <c r="B11" s="27"/>
      <c r="C11" s="44">
        <f>SUM(I20:I344)</f>
        <v>14556031853</v>
      </c>
      <c r="D11" s="45"/>
      <c r="E11" s="45"/>
      <c r="F11" s="45"/>
      <c r="G11" s="45"/>
      <c r="H11" s="45"/>
      <c r="I11" s="45"/>
      <c r="J11" s="46"/>
      <c r="L11" s="53"/>
      <c r="M11" s="54"/>
      <c r="N11" s="54"/>
      <c r="O11" s="54"/>
      <c r="P11" s="54"/>
      <c r="Q11" s="55"/>
    </row>
    <row r="12" spans="1:17" ht="33" customHeight="1" x14ac:dyDescent="0.25">
      <c r="A12" s="26" t="s">
        <v>176</v>
      </c>
      <c r="B12" s="27"/>
      <c r="C12" s="44">
        <v>231872480</v>
      </c>
      <c r="D12" s="45"/>
      <c r="E12" s="45"/>
      <c r="F12" s="45"/>
      <c r="G12" s="45"/>
      <c r="H12" s="45"/>
      <c r="I12" s="45"/>
      <c r="J12" s="46"/>
      <c r="M12" s="2"/>
      <c r="N12" s="2"/>
    </row>
    <row r="13" spans="1:17" ht="33" customHeight="1" x14ac:dyDescent="0.25">
      <c r="A13" s="26" t="s">
        <v>177</v>
      </c>
      <c r="B13" s="27"/>
      <c r="C13" s="44">
        <v>23187249</v>
      </c>
      <c r="D13" s="45"/>
      <c r="E13" s="45"/>
      <c r="F13" s="45"/>
      <c r="G13" s="45"/>
      <c r="H13" s="45"/>
      <c r="I13" s="45"/>
      <c r="J13" s="46"/>
      <c r="M13" s="2"/>
      <c r="N13" s="2"/>
      <c r="Q13" s="2" t="s">
        <v>178</v>
      </c>
    </row>
    <row r="14" spans="1:17" ht="33" customHeight="1" x14ac:dyDescent="0.25">
      <c r="A14" s="26" t="s">
        <v>179</v>
      </c>
      <c r="B14" s="27"/>
      <c r="C14" s="47">
        <v>43551</v>
      </c>
      <c r="D14" s="48"/>
      <c r="E14" s="48"/>
      <c r="F14" s="48"/>
      <c r="G14" s="48"/>
      <c r="H14" s="48"/>
      <c r="I14" s="48"/>
      <c r="J14" s="49"/>
      <c r="M14" s="2"/>
      <c r="N14" s="2"/>
    </row>
    <row r="16" spans="1:17" ht="15.75" x14ac:dyDescent="0.25">
      <c r="A16" s="12"/>
      <c r="B16" s="13"/>
      <c r="C16" s="13"/>
      <c r="D16" s="13"/>
      <c r="E16" s="13"/>
      <c r="F16" s="13"/>
    </row>
    <row r="17" spans="1:17" ht="25.5" customHeight="1" x14ac:dyDescent="0.25">
      <c r="A17" s="41" t="s">
        <v>180</v>
      </c>
      <c r="B17" s="41"/>
      <c r="C17" s="41"/>
      <c r="D17" s="41"/>
      <c r="E17" s="41"/>
      <c r="F17" s="41"/>
    </row>
    <row r="18" spans="1:17" ht="15.75" x14ac:dyDescent="0.25">
      <c r="A18" s="42" t="s">
        <v>181</v>
      </c>
      <c r="B18" s="43"/>
      <c r="C18" s="43"/>
      <c r="D18" s="43"/>
      <c r="E18" s="43"/>
      <c r="F18" s="43"/>
      <c r="G18" s="43"/>
      <c r="H18" s="43"/>
      <c r="I18" s="43"/>
      <c r="J18" s="43"/>
      <c r="K18" s="43"/>
      <c r="L18" s="43"/>
      <c r="M18" s="43"/>
      <c r="N18" s="43"/>
      <c r="O18" s="43"/>
      <c r="P18" s="43"/>
      <c r="Q18" s="43"/>
    </row>
    <row r="19" spans="1:17" ht="120.4" customHeight="1" x14ac:dyDescent="0.25">
      <c r="A19" s="11" t="s">
        <v>398</v>
      </c>
      <c r="B19" s="33" t="s">
        <v>0</v>
      </c>
      <c r="C19" s="33" t="s">
        <v>1</v>
      </c>
      <c r="D19" s="33" t="s">
        <v>2</v>
      </c>
      <c r="E19" s="33" t="s">
        <v>3</v>
      </c>
      <c r="F19" s="33" t="s">
        <v>4</v>
      </c>
      <c r="G19" s="33" t="s">
        <v>5</v>
      </c>
      <c r="H19" s="33" t="s">
        <v>6</v>
      </c>
      <c r="I19" s="33" t="s">
        <v>7</v>
      </c>
      <c r="J19" s="33" t="s">
        <v>8</v>
      </c>
      <c r="K19" s="33" t="s">
        <v>9</v>
      </c>
      <c r="L19" s="33" t="s">
        <v>10</v>
      </c>
      <c r="M19" s="33" t="s">
        <v>11</v>
      </c>
      <c r="N19" s="33" t="s">
        <v>12</v>
      </c>
      <c r="O19" s="33" t="s">
        <v>13</v>
      </c>
      <c r="P19" s="33" t="s">
        <v>14</v>
      </c>
      <c r="Q19" s="5" t="s">
        <v>15</v>
      </c>
    </row>
    <row r="20" spans="1:17" s="15" customFormat="1" ht="96" customHeight="1" x14ac:dyDescent="0.25">
      <c r="A20" s="16" t="s">
        <v>16</v>
      </c>
      <c r="B20" s="28" t="s">
        <v>232</v>
      </c>
      <c r="C20" s="17" t="s">
        <v>17</v>
      </c>
      <c r="D20" s="17" t="s">
        <v>17</v>
      </c>
      <c r="E20" s="18">
        <v>11</v>
      </c>
      <c r="F20" s="17" t="s">
        <v>100</v>
      </c>
      <c r="G20" s="19" t="s">
        <v>19</v>
      </c>
      <c r="H20" s="19" t="s">
        <v>40</v>
      </c>
      <c r="I20" s="14">
        <v>33183391</v>
      </c>
      <c r="J20" s="14">
        <v>33183391</v>
      </c>
      <c r="K20" s="17" t="s">
        <v>21</v>
      </c>
      <c r="L20" s="17" t="s">
        <v>22</v>
      </c>
      <c r="M20" s="19" t="s">
        <v>23</v>
      </c>
      <c r="N20" s="19" t="s">
        <v>24</v>
      </c>
      <c r="O20" s="16" t="s">
        <v>226</v>
      </c>
      <c r="P20" s="17" t="s">
        <v>57</v>
      </c>
      <c r="Q20" s="20" t="s">
        <v>227</v>
      </c>
    </row>
    <row r="21" spans="1:17" s="15" customFormat="1" ht="93.4" customHeight="1" x14ac:dyDescent="0.25">
      <c r="A21" s="16" t="s">
        <v>16</v>
      </c>
      <c r="B21" s="28" t="s">
        <v>233</v>
      </c>
      <c r="C21" s="17" t="s">
        <v>17</v>
      </c>
      <c r="D21" s="17" t="s">
        <v>17</v>
      </c>
      <c r="E21" s="18">
        <v>11</v>
      </c>
      <c r="F21" s="17" t="s">
        <v>100</v>
      </c>
      <c r="G21" s="19" t="s">
        <v>19</v>
      </c>
      <c r="H21" s="19" t="s">
        <v>40</v>
      </c>
      <c r="I21" s="14">
        <v>26731728</v>
      </c>
      <c r="J21" s="14">
        <v>26731728</v>
      </c>
      <c r="K21" s="17" t="s">
        <v>21</v>
      </c>
      <c r="L21" s="17" t="s">
        <v>22</v>
      </c>
      <c r="M21" s="19" t="s">
        <v>23</v>
      </c>
      <c r="N21" s="19" t="s">
        <v>24</v>
      </c>
      <c r="O21" s="16" t="s">
        <v>226</v>
      </c>
      <c r="P21" s="17" t="s">
        <v>57</v>
      </c>
      <c r="Q21" s="20" t="s">
        <v>227</v>
      </c>
    </row>
    <row r="22" spans="1:17" s="15" customFormat="1" ht="109.5" customHeight="1" x14ac:dyDescent="0.25">
      <c r="A22" s="16" t="s">
        <v>16</v>
      </c>
      <c r="B22" s="28" t="s">
        <v>192</v>
      </c>
      <c r="C22" s="17" t="s">
        <v>17</v>
      </c>
      <c r="D22" s="17" t="s">
        <v>17</v>
      </c>
      <c r="E22" s="18">
        <v>345</v>
      </c>
      <c r="F22" s="17" t="s">
        <v>354</v>
      </c>
      <c r="G22" s="19" t="s">
        <v>19</v>
      </c>
      <c r="H22" s="19" t="s">
        <v>40</v>
      </c>
      <c r="I22" s="14">
        <v>37950000</v>
      </c>
      <c r="J22" s="14">
        <v>37950000</v>
      </c>
      <c r="K22" s="17" t="s">
        <v>21</v>
      </c>
      <c r="L22" s="17" t="s">
        <v>22</v>
      </c>
      <c r="M22" s="19" t="s">
        <v>23</v>
      </c>
      <c r="N22" s="19" t="s">
        <v>24</v>
      </c>
      <c r="O22" s="16" t="s">
        <v>189</v>
      </c>
      <c r="P22" s="17" t="s">
        <v>57</v>
      </c>
      <c r="Q22" s="20" t="s">
        <v>190</v>
      </c>
    </row>
    <row r="23" spans="1:17" s="15" customFormat="1" ht="126" customHeight="1" x14ac:dyDescent="0.25">
      <c r="A23" s="16" t="s">
        <v>16</v>
      </c>
      <c r="B23" s="28" t="s">
        <v>193</v>
      </c>
      <c r="C23" s="17" t="s">
        <v>17</v>
      </c>
      <c r="D23" s="17" t="s">
        <v>17</v>
      </c>
      <c r="E23" s="18">
        <v>345</v>
      </c>
      <c r="F23" s="17" t="s">
        <v>354</v>
      </c>
      <c r="G23" s="19" t="s">
        <v>19</v>
      </c>
      <c r="H23" s="19" t="s">
        <v>40</v>
      </c>
      <c r="I23" s="14">
        <v>21951000</v>
      </c>
      <c r="J23" s="14">
        <v>21951000</v>
      </c>
      <c r="K23" s="17" t="s">
        <v>21</v>
      </c>
      <c r="L23" s="17" t="s">
        <v>22</v>
      </c>
      <c r="M23" s="19" t="s">
        <v>23</v>
      </c>
      <c r="N23" s="19" t="s">
        <v>24</v>
      </c>
      <c r="O23" s="16" t="s">
        <v>189</v>
      </c>
      <c r="P23" s="17" t="s">
        <v>57</v>
      </c>
      <c r="Q23" s="20" t="s">
        <v>190</v>
      </c>
    </row>
    <row r="24" spans="1:17" s="15" customFormat="1" ht="174" customHeight="1" x14ac:dyDescent="0.25">
      <c r="A24" s="16" t="s">
        <v>16</v>
      </c>
      <c r="B24" s="28" t="s">
        <v>258</v>
      </c>
      <c r="C24" s="17" t="s">
        <v>17</v>
      </c>
      <c r="D24" s="17" t="s">
        <v>17</v>
      </c>
      <c r="E24" s="18">
        <v>315</v>
      </c>
      <c r="F24" s="17" t="s">
        <v>354</v>
      </c>
      <c r="G24" s="19" t="s">
        <v>19</v>
      </c>
      <c r="H24" s="19" t="s">
        <v>40</v>
      </c>
      <c r="I24" s="14">
        <v>32812000</v>
      </c>
      <c r="J24" s="14">
        <v>32812000</v>
      </c>
      <c r="K24" s="17" t="s">
        <v>21</v>
      </c>
      <c r="L24" s="17" t="s">
        <v>22</v>
      </c>
      <c r="M24" s="19" t="s">
        <v>23</v>
      </c>
      <c r="N24" s="19" t="s">
        <v>24</v>
      </c>
      <c r="O24" s="16" t="s">
        <v>189</v>
      </c>
      <c r="P24" s="17" t="s">
        <v>57</v>
      </c>
      <c r="Q24" s="20" t="s">
        <v>190</v>
      </c>
    </row>
    <row r="25" spans="1:17" s="15" customFormat="1" ht="130.5" customHeight="1" x14ac:dyDescent="0.25">
      <c r="A25" s="16" t="s">
        <v>16</v>
      </c>
      <c r="B25" s="28" t="s">
        <v>198</v>
      </c>
      <c r="C25" s="17" t="s">
        <v>17</v>
      </c>
      <c r="D25" s="17" t="s">
        <v>17</v>
      </c>
      <c r="E25" s="18">
        <v>345</v>
      </c>
      <c r="F25" s="17" t="s">
        <v>354</v>
      </c>
      <c r="G25" s="19" t="s">
        <v>19</v>
      </c>
      <c r="H25" s="19" t="s">
        <v>40</v>
      </c>
      <c r="I25" s="14">
        <v>62473000</v>
      </c>
      <c r="J25" s="14">
        <v>62473000</v>
      </c>
      <c r="K25" s="17" t="s">
        <v>21</v>
      </c>
      <c r="L25" s="17" t="s">
        <v>22</v>
      </c>
      <c r="M25" s="19" t="s">
        <v>23</v>
      </c>
      <c r="N25" s="19" t="s">
        <v>24</v>
      </c>
      <c r="O25" s="16" t="s">
        <v>189</v>
      </c>
      <c r="P25" s="17" t="s">
        <v>57</v>
      </c>
      <c r="Q25" s="20" t="s">
        <v>190</v>
      </c>
    </row>
    <row r="26" spans="1:17" s="15" customFormat="1" ht="198" customHeight="1" x14ac:dyDescent="0.25">
      <c r="A26" s="16" t="s">
        <v>16</v>
      </c>
      <c r="B26" s="28" t="s">
        <v>260</v>
      </c>
      <c r="C26" s="17" t="s">
        <v>17</v>
      </c>
      <c r="D26" s="17" t="s">
        <v>17</v>
      </c>
      <c r="E26" s="18">
        <v>2</v>
      </c>
      <c r="F26" s="17" t="s">
        <v>100</v>
      </c>
      <c r="G26" s="19" t="s">
        <v>19</v>
      </c>
      <c r="H26" s="19" t="s">
        <v>40</v>
      </c>
      <c r="I26" s="14">
        <v>3708000</v>
      </c>
      <c r="J26" s="14">
        <v>3708000</v>
      </c>
      <c r="K26" s="17" t="s">
        <v>21</v>
      </c>
      <c r="L26" s="17" t="s">
        <v>22</v>
      </c>
      <c r="M26" s="19" t="s">
        <v>23</v>
      </c>
      <c r="N26" s="19" t="s">
        <v>24</v>
      </c>
      <c r="O26" s="16" t="s">
        <v>189</v>
      </c>
      <c r="P26" s="17" t="s">
        <v>57</v>
      </c>
      <c r="Q26" s="20" t="s">
        <v>190</v>
      </c>
    </row>
    <row r="27" spans="1:17" s="15" customFormat="1" ht="153.75" customHeight="1" x14ac:dyDescent="0.25">
      <c r="A27" s="16" t="s">
        <v>16</v>
      </c>
      <c r="B27" s="28" t="s">
        <v>261</v>
      </c>
      <c r="C27" s="17" t="s">
        <v>17</v>
      </c>
      <c r="D27" s="17" t="s">
        <v>17</v>
      </c>
      <c r="E27" s="18">
        <v>2</v>
      </c>
      <c r="F27" s="17" t="s">
        <v>100</v>
      </c>
      <c r="G27" s="19" t="s">
        <v>19</v>
      </c>
      <c r="H27" s="19" t="s">
        <v>40</v>
      </c>
      <c r="I27" s="14">
        <v>3708000</v>
      </c>
      <c r="J27" s="14">
        <v>3708000</v>
      </c>
      <c r="K27" s="17" t="s">
        <v>21</v>
      </c>
      <c r="L27" s="17" t="s">
        <v>22</v>
      </c>
      <c r="M27" s="19" t="s">
        <v>23</v>
      </c>
      <c r="N27" s="19" t="s">
        <v>24</v>
      </c>
      <c r="O27" s="16" t="s">
        <v>189</v>
      </c>
      <c r="P27" s="17" t="s">
        <v>57</v>
      </c>
      <c r="Q27" s="20" t="s">
        <v>190</v>
      </c>
    </row>
    <row r="28" spans="1:17" s="15" customFormat="1" ht="137.25" customHeight="1" x14ac:dyDescent="0.25">
      <c r="A28" s="16" t="s">
        <v>16</v>
      </c>
      <c r="B28" s="28" t="s">
        <v>257</v>
      </c>
      <c r="C28" s="17" t="s">
        <v>17</v>
      </c>
      <c r="D28" s="17" t="s">
        <v>17</v>
      </c>
      <c r="E28" s="18">
        <v>345</v>
      </c>
      <c r="F28" s="17" t="s">
        <v>354</v>
      </c>
      <c r="G28" s="19" t="s">
        <v>19</v>
      </c>
      <c r="H28" s="19" t="s">
        <v>40</v>
      </c>
      <c r="I28" s="14">
        <v>69000000</v>
      </c>
      <c r="J28" s="14">
        <v>69000000</v>
      </c>
      <c r="K28" s="17" t="s">
        <v>21</v>
      </c>
      <c r="L28" s="17" t="s">
        <v>22</v>
      </c>
      <c r="M28" s="19" t="s">
        <v>23</v>
      </c>
      <c r="N28" s="19" t="s">
        <v>24</v>
      </c>
      <c r="O28" s="16" t="s">
        <v>331</v>
      </c>
      <c r="P28" s="17" t="s">
        <v>57</v>
      </c>
      <c r="Q28" s="20" t="s">
        <v>191</v>
      </c>
    </row>
    <row r="29" spans="1:17" s="15" customFormat="1" ht="108.75" customHeight="1" x14ac:dyDescent="0.25">
      <c r="A29" s="16" t="s">
        <v>16</v>
      </c>
      <c r="B29" s="28" t="s">
        <v>195</v>
      </c>
      <c r="C29" s="17" t="s">
        <v>17</v>
      </c>
      <c r="D29" s="17" t="s">
        <v>17</v>
      </c>
      <c r="E29" s="18">
        <v>7</v>
      </c>
      <c r="F29" s="17" t="s">
        <v>100</v>
      </c>
      <c r="G29" s="19" t="s">
        <v>19</v>
      </c>
      <c r="H29" s="19" t="s">
        <v>40</v>
      </c>
      <c r="I29" s="14">
        <v>21000000</v>
      </c>
      <c r="J29" s="14">
        <v>21000000</v>
      </c>
      <c r="K29" s="17" t="s">
        <v>21</v>
      </c>
      <c r="L29" s="17" t="s">
        <v>22</v>
      </c>
      <c r="M29" s="19" t="s">
        <v>23</v>
      </c>
      <c r="N29" s="19" t="s">
        <v>24</v>
      </c>
      <c r="O29" s="16" t="s">
        <v>331</v>
      </c>
      <c r="P29" s="17" t="s">
        <v>57</v>
      </c>
      <c r="Q29" s="20" t="s">
        <v>191</v>
      </c>
    </row>
    <row r="30" spans="1:17" s="15" customFormat="1" ht="149.44999999999999" customHeight="1" x14ac:dyDescent="0.25">
      <c r="A30" s="16" t="s">
        <v>16</v>
      </c>
      <c r="B30" s="28" t="s">
        <v>196</v>
      </c>
      <c r="C30" s="17" t="s">
        <v>17</v>
      </c>
      <c r="D30" s="17" t="s">
        <v>17</v>
      </c>
      <c r="E30" s="18">
        <v>345</v>
      </c>
      <c r="F30" s="17" t="s">
        <v>354</v>
      </c>
      <c r="G30" s="19" t="s">
        <v>19</v>
      </c>
      <c r="H30" s="19" t="s">
        <v>40</v>
      </c>
      <c r="I30" s="14">
        <v>62100000</v>
      </c>
      <c r="J30" s="14">
        <v>62100000</v>
      </c>
      <c r="K30" s="17" t="s">
        <v>21</v>
      </c>
      <c r="L30" s="17" t="s">
        <v>22</v>
      </c>
      <c r="M30" s="19" t="s">
        <v>23</v>
      </c>
      <c r="N30" s="19" t="s">
        <v>24</v>
      </c>
      <c r="O30" s="16" t="s">
        <v>331</v>
      </c>
      <c r="P30" s="17" t="s">
        <v>57</v>
      </c>
      <c r="Q30" s="20" t="s">
        <v>191</v>
      </c>
    </row>
    <row r="31" spans="1:17" s="15" customFormat="1" ht="152.85" customHeight="1" x14ac:dyDescent="0.25">
      <c r="A31" s="16" t="s">
        <v>16</v>
      </c>
      <c r="B31" s="28" t="s">
        <v>259</v>
      </c>
      <c r="C31" s="17" t="s">
        <v>17</v>
      </c>
      <c r="D31" s="17" t="s">
        <v>17</v>
      </c>
      <c r="E31" s="18">
        <v>345</v>
      </c>
      <c r="F31" s="17" t="s">
        <v>354</v>
      </c>
      <c r="G31" s="19" t="s">
        <v>19</v>
      </c>
      <c r="H31" s="19" t="s">
        <v>40</v>
      </c>
      <c r="I31" s="14">
        <v>80500000</v>
      </c>
      <c r="J31" s="14">
        <v>80500000</v>
      </c>
      <c r="K31" s="17" t="s">
        <v>21</v>
      </c>
      <c r="L31" s="17" t="s">
        <v>22</v>
      </c>
      <c r="M31" s="19" t="s">
        <v>23</v>
      </c>
      <c r="N31" s="19" t="s">
        <v>24</v>
      </c>
      <c r="O31" s="16" t="s">
        <v>331</v>
      </c>
      <c r="P31" s="17" t="s">
        <v>57</v>
      </c>
      <c r="Q31" s="20" t="s">
        <v>191</v>
      </c>
    </row>
    <row r="32" spans="1:17" s="15" customFormat="1" ht="81.75" customHeight="1" x14ac:dyDescent="0.25">
      <c r="A32" s="16" t="s">
        <v>367</v>
      </c>
      <c r="B32" s="28" t="s">
        <v>267</v>
      </c>
      <c r="C32" s="17" t="s">
        <v>17</v>
      </c>
      <c r="D32" s="17" t="s">
        <v>17</v>
      </c>
      <c r="E32" s="18">
        <v>8</v>
      </c>
      <c r="F32" s="17" t="s">
        <v>100</v>
      </c>
      <c r="G32" s="19" t="s">
        <v>19</v>
      </c>
      <c r="H32" s="19" t="s">
        <v>20</v>
      </c>
      <c r="I32" s="14">
        <v>63200000</v>
      </c>
      <c r="J32" s="14">
        <v>63200000</v>
      </c>
      <c r="K32" s="17" t="s">
        <v>21</v>
      </c>
      <c r="L32" s="17" t="s">
        <v>22</v>
      </c>
      <c r="M32" s="19" t="s">
        <v>23</v>
      </c>
      <c r="N32" s="19" t="s">
        <v>24</v>
      </c>
      <c r="O32" s="16" t="s">
        <v>268</v>
      </c>
      <c r="P32" s="17" t="s">
        <v>57</v>
      </c>
      <c r="Q32" s="20" t="s">
        <v>269</v>
      </c>
    </row>
    <row r="33" spans="1:17" s="15" customFormat="1" ht="90.75" customHeight="1" x14ac:dyDescent="0.25">
      <c r="A33" s="16" t="s">
        <v>367</v>
      </c>
      <c r="B33" s="28" t="s">
        <v>270</v>
      </c>
      <c r="C33" s="17" t="s">
        <v>17</v>
      </c>
      <c r="D33" s="17" t="s">
        <v>17</v>
      </c>
      <c r="E33" s="18">
        <v>8</v>
      </c>
      <c r="F33" s="17" t="s">
        <v>100</v>
      </c>
      <c r="G33" s="19" t="s">
        <v>19</v>
      </c>
      <c r="H33" s="19" t="s">
        <v>20</v>
      </c>
      <c r="I33" s="14">
        <v>41612000</v>
      </c>
      <c r="J33" s="14">
        <v>41612000</v>
      </c>
      <c r="K33" s="17" t="s">
        <v>21</v>
      </c>
      <c r="L33" s="17" t="s">
        <v>22</v>
      </c>
      <c r="M33" s="19" t="s">
        <v>23</v>
      </c>
      <c r="N33" s="19" t="s">
        <v>24</v>
      </c>
      <c r="O33" s="16" t="s">
        <v>268</v>
      </c>
      <c r="P33" s="17" t="s">
        <v>57</v>
      </c>
      <c r="Q33" s="20" t="s">
        <v>269</v>
      </c>
    </row>
    <row r="34" spans="1:17" s="15" customFormat="1" ht="86.25" customHeight="1" x14ac:dyDescent="0.25">
      <c r="A34" s="16" t="s">
        <v>367</v>
      </c>
      <c r="B34" s="28" t="s">
        <v>271</v>
      </c>
      <c r="C34" s="17" t="s">
        <v>17</v>
      </c>
      <c r="D34" s="17" t="s">
        <v>17</v>
      </c>
      <c r="E34" s="18">
        <v>8</v>
      </c>
      <c r="F34" s="17" t="s">
        <v>100</v>
      </c>
      <c r="G34" s="19" t="s">
        <v>19</v>
      </c>
      <c r="H34" s="19" t="s">
        <v>20</v>
      </c>
      <c r="I34" s="14">
        <v>67200000</v>
      </c>
      <c r="J34" s="14">
        <v>67200000</v>
      </c>
      <c r="K34" s="17" t="s">
        <v>21</v>
      </c>
      <c r="L34" s="17" t="s">
        <v>22</v>
      </c>
      <c r="M34" s="19" t="s">
        <v>23</v>
      </c>
      <c r="N34" s="19" t="s">
        <v>24</v>
      </c>
      <c r="O34" s="16" t="s">
        <v>268</v>
      </c>
      <c r="P34" s="17" t="s">
        <v>57</v>
      </c>
      <c r="Q34" s="20" t="s">
        <v>269</v>
      </c>
    </row>
    <row r="35" spans="1:17" s="15" customFormat="1" ht="89.45" customHeight="1" x14ac:dyDescent="0.25">
      <c r="A35" s="16" t="s">
        <v>367</v>
      </c>
      <c r="B35" s="28" t="s">
        <v>272</v>
      </c>
      <c r="C35" s="17" t="s">
        <v>17</v>
      </c>
      <c r="D35" s="17" t="s">
        <v>17</v>
      </c>
      <c r="E35" s="18">
        <v>8</v>
      </c>
      <c r="F35" s="17" t="s">
        <v>100</v>
      </c>
      <c r="G35" s="19" t="s">
        <v>19</v>
      </c>
      <c r="H35" s="19" t="s">
        <v>20</v>
      </c>
      <c r="I35" s="14">
        <v>28000000</v>
      </c>
      <c r="J35" s="14">
        <v>28000000</v>
      </c>
      <c r="K35" s="17" t="s">
        <v>21</v>
      </c>
      <c r="L35" s="17" t="s">
        <v>22</v>
      </c>
      <c r="M35" s="19" t="s">
        <v>23</v>
      </c>
      <c r="N35" s="19" t="s">
        <v>24</v>
      </c>
      <c r="O35" s="16" t="s">
        <v>268</v>
      </c>
      <c r="P35" s="17" t="s">
        <v>57</v>
      </c>
      <c r="Q35" s="20" t="s">
        <v>269</v>
      </c>
    </row>
    <row r="36" spans="1:17" s="15" customFormat="1" ht="96.75" customHeight="1" x14ac:dyDescent="0.25">
      <c r="A36" s="16" t="s">
        <v>368</v>
      </c>
      <c r="B36" s="28" t="s">
        <v>273</v>
      </c>
      <c r="C36" s="17" t="s">
        <v>17</v>
      </c>
      <c r="D36" s="17" t="s">
        <v>17</v>
      </c>
      <c r="E36" s="18">
        <v>8</v>
      </c>
      <c r="F36" s="17" t="s">
        <v>100</v>
      </c>
      <c r="G36" s="19" t="s">
        <v>19</v>
      </c>
      <c r="H36" s="19" t="s">
        <v>20</v>
      </c>
      <c r="I36" s="14">
        <v>16000000</v>
      </c>
      <c r="J36" s="14">
        <v>16000000</v>
      </c>
      <c r="K36" s="17" t="s">
        <v>21</v>
      </c>
      <c r="L36" s="17" t="s">
        <v>22</v>
      </c>
      <c r="M36" s="19" t="s">
        <v>23</v>
      </c>
      <c r="N36" s="19" t="s">
        <v>24</v>
      </c>
      <c r="O36" s="16" t="s">
        <v>268</v>
      </c>
      <c r="P36" s="17" t="s">
        <v>57</v>
      </c>
      <c r="Q36" s="20" t="s">
        <v>269</v>
      </c>
    </row>
    <row r="37" spans="1:17" s="15" customFormat="1" ht="105.4" customHeight="1" x14ac:dyDescent="0.25">
      <c r="A37" s="16" t="s">
        <v>367</v>
      </c>
      <c r="B37" s="28" t="s">
        <v>274</v>
      </c>
      <c r="C37" s="17" t="s">
        <v>17</v>
      </c>
      <c r="D37" s="17" t="s">
        <v>17</v>
      </c>
      <c r="E37" s="18">
        <v>8</v>
      </c>
      <c r="F37" s="17" t="s">
        <v>100</v>
      </c>
      <c r="G37" s="19" t="s">
        <v>19</v>
      </c>
      <c r="H37" s="19" t="s">
        <v>20</v>
      </c>
      <c r="I37" s="14">
        <v>24000000</v>
      </c>
      <c r="J37" s="14">
        <v>24000000</v>
      </c>
      <c r="K37" s="17" t="s">
        <v>21</v>
      </c>
      <c r="L37" s="17" t="s">
        <v>22</v>
      </c>
      <c r="M37" s="19" t="s">
        <v>23</v>
      </c>
      <c r="N37" s="19" t="s">
        <v>24</v>
      </c>
      <c r="O37" s="16" t="s">
        <v>268</v>
      </c>
      <c r="P37" s="17" t="s">
        <v>57</v>
      </c>
      <c r="Q37" s="20" t="s">
        <v>269</v>
      </c>
    </row>
    <row r="38" spans="1:17" s="15" customFormat="1" ht="99.75" customHeight="1" x14ac:dyDescent="0.25">
      <c r="A38" s="16" t="s">
        <v>236</v>
      </c>
      <c r="B38" s="28" t="s">
        <v>237</v>
      </c>
      <c r="C38" s="17" t="s">
        <v>17</v>
      </c>
      <c r="D38" s="17" t="s">
        <v>17</v>
      </c>
      <c r="E38" s="18">
        <v>11</v>
      </c>
      <c r="F38" s="17" t="s">
        <v>100</v>
      </c>
      <c r="G38" s="19" t="s">
        <v>19</v>
      </c>
      <c r="H38" s="19" t="s">
        <v>20</v>
      </c>
      <c r="I38" s="14">
        <v>88706791</v>
      </c>
      <c r="J38" s="14">
        <v>88706791</v>
      </c>
      <c r="K38" s="17" t="s">
        <v>21</v>
      </c>
      <c r="L38" s="17" t="s">
        <v>22</v>
      </c>
      <c r="M38" s="19" t="s">
        <v>23</v>
      </c>
      <c r="N38" s="19" t="s">
        <v>24</v>
      </c>
      <c r="O38" s="16" t="s">
        <v>357</v>
      </c>
      <c r="P38" s="17" t="s">
        <v>57</v>
      </c>
      <c r="Q38" s="20" t="s">
        <v>256</v>
      </c>
    </row>
    <row r="39" spans="1:17" s="15" customFormat="1" ht="120.75" customHeight="1" x14ac:dyDescent="0.25">
      <c r="A39" s="16" t="s">
        <v>236</v>
      </c>
      <c r="B39" s="28" t="s">
        <v>240</v>
      </c>
      <c r="C39" s="17" t="s">
        <v>17</v>
      </c>
      <c r="D39" s="17" t="s">
        <v>17</v>
      </c>
      <c r="E39" s="18">
        <v>11</v>
      </c>
      <c r="F39" s="17" t="s">
        <v>100</v>
      </c>
      <c r="G39" s="19" t="s">
        <v>19</v>
      </c>
      <c r="H39" s="19" t="s">
        <v>20</v>
      </c>
      <c r="I39" s="14">
        <v>39675000</v>
      </c>
      <c r="J39" s="14">
        <v>39675000</v>
      </c>
      <c r="K39" s="17" t="s">
        <v>21</v>
      </c>
      <c r="L39" s="17" t="s">
        <v>22</v>
      </c>
      <c r="M39" s="19" t="s">
        <v>23</v>
      </c>
      <c r="N39" s="19" t="s">
        <v>24</v>
      </c>
      <c r="O39" s="16" t="s">
        <v>357</v>
      </c>
      <c r="P39" s="17" t="s">
        <v>57</v>
      </c>
      <c r="Q39" s="20" t="s">
        <v>256</v>
      </c>
    </row>
    <row r="40" spans="1:17" s="15" customFormat="1" ht="98.45" customHeight="1" x14ac:dyDescent="0.25">
      <c r="A40" s="16" t="s">
        <v>236</v>
      </c>
      <c r="B40" s="28" t="s">
        <v>241</v>
      </c>
      <c r="C40" s="17" t="s">
        <v>17</v>
      </c>
      <c r="D40" s="17" t="s">
        <v>17</v>
      </c>
      <c r="E40" s="18">
        <v>11</v>
      </c>
      <c r="F40" s="17" t="s">
        <v>100</v>
      </c>
      <c r="G40" s="19" t="s">
        <v>19</v>
      </c>
      <c r="H40" s="19" t="s">
        <v>20</v>
      </c>
      <c r="I40" s="14">
        <v>24199801</v>
      </c>
      <c r="J40" s="14">
        <v>24199801</v>
      </c>
      <c r="K40" s="17" t="s">
        <v>21</v>
      </c>
      <c r="L40" s="17" t="s">
        <v>22</v>
      </c>
      <c r="M40" s="19" t="s">
        <v>23</v>
      </c>
      <c r="N40" s="19" t="s">
        <v>24</v>
      </c>
      <c r="O40" s="16" t="s">
        <v>357</v>
      </c>
      <c r="P40" s="17" t="s">
        <v>57</v>
      </c>
      <c r="Q40" s="20" t="s">
        <v>256</v>
      </c>
    </row>
    <row r="41" spans="1:17" s="15" customFormat="1" ht="99" customHeight="1" x14ac:dyDescent="0.25">
      <c r="A41" s="16" t="s">
        <v>236</v>
      </c>
      <c r="B41" s="28" t="s">
        <v>242</v>
      </c>
      <c r="C41" s="17" t="s">
        <v>17</v>
      </c>
      <c r="D41" s="17" t="s">
        <v>17</v>
      </c>
      <c r="E41" s="18">
        <v>11</v>
      </c>
      <c r="F41" s="17" t="s">
        <v>100</v>
      </c>
      <c r="G41" s="19" t="s">
        <v>19</v>
      </c>
      <c r="H41" s="19" t="s">
        <v>20</v>
      </c>
      <c r="I41" s="14">
        <v>22944633</v>
      </c>
      <c r="J41" s="14">
        <v>22944633</v>
      </c>
      <c r="K41" s="17" t="s">
        <v>21</v>
      </c>
      <c r="L41" s="17" t="s">
        <v>22</v>
      </c>
      <c r="M41" s="19" t="s">
        <v>23</v>
      </c>
      <c r="N41" s="19" t="s">
        <v>24</v>
      </c>
      <c r="O41" s="16" t="s">
        <v>357</v>
      </c>
      <c r="P41" s="17" t="s">
        <v>57</v>
      </c>
      <c r="Q41" s="20" t="s">
        <v>256</v>
      </c>
    </row>
    <row r="42" spans="1:17" s="15" customFormat="1" ht="101.25" customHeight="1" x14ac:dyDescent="0.25">
      <c r="A42" s="16" t="s">
        <v>252</v>
      </c>
      <c r="B42" s="28" t="s">
        <v>369</v>
      </c>
      <c r="C42" s="17" t="s">
        <v>17</v>
      </c>
      <c r="D42" s="17" t="s">
        <v>17</v>
      </c>
      <c r="E42" s="18">
        <v>11</v>
      </c>
      <c r="F42" s="17" t="s">
        <v>100</v>
      </c>
      <c r="G42" s="19" t="s">
        <v>61</v>
      </c>
      <c r="H42" s="19" t="s">
        <v>20</v>
      </c>
      <c r="I42" s="14">
        <v>33550000</v>
      </c>
      <c r="J42" s="14">
        <v>33550000</v>
      </c>
      <c r="K42" s="17" t="s">
        <v>21</v>
      </c>
      <c r="L42" s="17" t="s">
        <v>22</v>
      </c>
      <c r="M42" s="19" t="s">
        <v>23</v>
      </c>
      <c r="N42" s="19" t="s">
        <v>24</v>
      </c>
      <c r="O42" s="16" t="s">
        <v>357</v>
      </c>
      <c r="P42" s="17" t="s">
        <v>57</v>
      </c>
      <c r="Q42" s="20" t="s">
        <v>256</v>
      </c>
    </row>
    <row r="43" spans="1:17" s="15" customFormat="1" ht="104.25" customHeight="1" x14ac:dyDescent="0.25">
      <c r="A43" s="16" t="s">
        <v>370</v>
      </c>
      <c r="B43" s="28" t="s">
        <v>239</v>
      </c>
      <c r="C43" s="17" t="s">
        <v>17</v>
      </c>
      <c r="D43" s="17" t="s">
        <v>17</v>
      </c>
      <c r="E43" s="18">
        <v>9</v>
      </c>
      <c r="F43" s="17" t="s">
        <v>100</v>
      </c>
      <c r="G43" s="19" t="s">
        <v>19</v>
      </c>
      <c r="H43" s="19" t="s">
        <v>20</v>
      </c>
      <c r="I43" s="14">
        <v>30997500</v>
      </c>
      <c r="J43" s="14">
        <v>30997500</v>
      </c>
      <c r="K43" s="17" t="s">
        <v>21</v>
      </c>
      <c r="L43" s="17" t="s">
        <v>22</v>
      </c>
      <c r="M43" s="19" t="s">
        <v>23</v>
      </c>
      <c r="N43" s="19" t="s">
        <v>24</v>
      </c>
      <c r="O43" s="16" t="s">
        <v>357</v>
      </c>
      <c r="P43" s="17" t="s">
        <v>57</v>
      </c>
      <c r="Q43" s="20" t="s">
        <v>256</v>
      </c>
    </row>
    <row r="44" spans="1:17" s="15" customFormat="1" ht="99" customHeight="1" x14ac:dyDescent="0.25">
      <c r="A44" s="16" t="s">
        <v>112</v>
      </c>
      <c r="B44" s="28" t="s">
        <v>136</v>
      </c>
      <c r="C44" s="17" t="s">
        <v>17</v>
      </c>
      <c r="D44" s="17" t="s">
        <v>17</v>
      </c>
      <c r="E44" s="18">
        <v>11</v>
      </c>
      <c r="F44" s="17" t="s">
        <v>100</v>
      </c>
      <c r="G44" s="19" t="s">
        <v>19</v>
      </c>
      <c r="H44" s="19" t="s">
        <v>20</v>
      </c>
      <c r="I44" s="14">
        <v>23100000</v>
      </c>
      <c r="J44" s="14">
        <v>23100000</v>
      </c>
      <c r="K44" s="17" t="s">
        <v>21</v>
      </c>
      <c r="L44" s="17" t="s">
        <v>22</v>
      </c>
      <c r="M44" s="19" t="s">
        <v>23</v>
      </c>
      <c r="N44" s="19" t="s">
        <v>24</v>
      </c>
      <c r="O44" s="16" t="s">
        <v>126</v>
      </c>
      <c r="P44" s="17" t="s">
        <v>57</v>
      </c>
      <c r="Q44" s="20" t="s">
        <v>127</v>
      </c>
    </row>
    <row r="45" spans="1:17" s="15" customFormat="1" ht="99.75" customHeight="1" x14ac:dyDescent="0.25">
      <c r="A45" s="16" t="s">
        <v>368</v>
      </c>
      <c r="B45" s="28" t="s">
        <v>275</v>
      </c>
      <c r="C45" s="17" t="s">
        <v>17</v>
      </c>
      <c r="D45" s="17" t="s">
        <v>17</v>
      </c>
      <c r="E45" s="18">
        <v>9</v>
      </c>
      <c r="F45" s="17" t="s">
        <v>100</v>
      </c>
      <c r="G45" s="19" t="s">
        <v>19</v>
      </c>
      <c r="H45" s="19" t="s">
        <v>40</v>
      </c>
      <c r="I45" s="14">
        <v>34621291</v>
      </c>
      <c r="J45" s="14">
        <v>34621291</v>
      </c>
      <c r="K45" s="17" t="s">
        <v>21</v>
      </c>
      <c r="L45" s="17" t="s">
        <v>22</v>
      </c>
      <c r="M45" s="19" t="s">
        <v>23</v>
      </c>
      <c r="N45" s="19" t="s">
        <v>24</v>
      </c>
      <c r="O45" s="16" t="s">
        <v>351</v>
      </c>
      <c r="P45" s="17" t="s">
        <v>57</v>
      </c>
      <c r="Q45" s="20" t="s">
        <v>276</v>
      </c>
    </row>
    <row r="46" spans="1:17" s="15" customFormat="1" ht="99.75" customHeight="1" x14ac:dyDescent="0.25">
      <c r="A46" s="16" t="s">
        <v>371</v>
      </c>
      <c r="B46" s="28" t="s">
        <v>277</v>
      </c>
      <c r="C46" s="17" t="s">
        <v>17</v>
      </c>
      <c r="D46" s="17" t="s">
        <v>17</v>
      </c>
      <c r="E46" s="18">
        <v>3</v>
      </c>
      <c r="F46" s="17" t="s">
        <v>100</v>
      </c>
      <c r="G46" s="19" t="s">
        <v>19</v>
      </c>
      <c r="H46" s="19" t="s">
        <v>40</v>
      </c>
      <c r="I46" s="14">
        <v>9585000</v>
      </c>
      <c r="J46" s="14">
        <v>9585000</v>
      </c>
      <c r="K46" s="17" t="s">
        <v>21</v>
      </c>
      <c r="L46" s="17" t="s">
        <v>22</v>
      </c>
      <c r="M46" s="19" t="s">
        <v>23</v>
      </c>
      <c r="N46" s="19" t="s">
        <v>24</v>
      </c>
      <c r="O46" s="16" t="s">
        <v>351</v>
      </c>
      <c r="P46" s="17" t="s">
        <v>57</v>
      </c>
      <c r="Q46" s="20" t="s">
        <v>276</v>
      </c>
    </row>
    <row r="47" spans="1:17" s="15" customFormat="1" ht="76.7" customHeight="1" x14ac:dyDescent="0.25">
      <c r="A47" s="16" t="s">
        <v>365</v>
      </c>
      <c r="B47" s="28" t="s">
        <v>86</v>
      </c>
      <c r="C47" s="17" t="s">
        <v>17</v>
      </c>
      <c r="D47" s="17" t="s">
        <v>17</v>
      </c>
      <c r="E47" s="18">
        <v>11</v>
      </c>
      <c r="F47" s="17" t="s">
        <v>100</v>
      </c>
      <c r="G47" s="19" t="s">
        <v>19</v>
      </c>
      <c r="H47" s="19" t="s">
        <v>20</v>
      </c>
      <c r="I47" s="14">
        <v>29700000</v>
      </c>
      <c r="J47" s="14">
        <v>29700000</v>
      </c>
      <c r="K47" s="17" t="s">
        <v>21</v>
      </c>
      <c r="L47" s="17" t="s">
        <v>22</v>
      </c>
      <c r="M47" s="19" t="s">
        <v>23</v>
      </c>
      <c r="N47" s="19" t="s">
        <v>24</v>
      </c>
      <c r="O47" s="16" t="s">
        <v>82</v>
      </c>
      <c r="P47" s="17" t="s">
        <v>57</v>
      </c>
      <c r="Q47" s="20" t="s">
        <v>83</v>
      </c>
    </row>
    <row r="48" spans="1:17" s="15" customFormat="1" ht="89.45" customHeight="1" x14ac:dyDescent="0.25">
      <c r="A48" s="16" t="s">
        <v>16</v>
      </c>
      <c r="B48" s="28" t="s">
        <v>28</v>
      </c>
      <c r="C48" s="17" t="s">
        <v>17</v>
      </c>
      <c r="D48" s="17" t="s">
        <v>17</v>
      </c>
      <c r="E48" s="18">
        <v>8</v>
      </c>
      <c r="F48" s="17" t="s">
        <v>100</v>
      </c>
      <c r="G48" s="19" t="s">
        <v>19</v>
      </c>
      <c r="H48" s="19" t="s">
        <v>20</v>
      </c>
      <c r="I48" s="14">
        <v>31600000</v>
      </c>
      <c r="J48" s="14">
        <v>31600000</v>
      </c>
      <c r="K48" s="17" t="s">
        <v>21</v>
      </c>
      <c r="L48" s="17" t="s">
        <v>22</v>
      </c>
      <c r="M48" s="19" t="s">
        <v>23</v>
      </c>
      <c r="N48" s="19" t="s">
        <v>24</v>
      </c>
      <c r="O48" s="16" t="s">
        <v>265</v>
      </c>
      <c r="P48" s="17" t="s">
        <v>57</v>
      </c>
      <c r="Q48" s="20" t="s">
        <v>352</v>
      </c>
    </row>
    <row r="49" spans="1:17" s="15" customFormat="1" ht="109.5" customHeight="1" x14ac:dyDescent="0.25">
      <c r="A49" s="16" t="s">
        <v>16</v>
      </c>
      <c r="B49" s="28" t="s">
        <v>327</v>
      </c>
      <c r="C49" s="17" t="s">
        <v>17</v>
      </c>
      <c r="D49" s="17" t="s">
        <v>17</v>
      </c>
      <c r="E49" s="18">
        <v>8</v>
      </c>
      <c r="F49" s="17" t="s">
        <v>100</v>
      </c>
      <c r="G49" s="19" t="s">
        <v>19</v>
      </c>
      <c r="H49" s="19" t="s">
        <v>20</v>
      </c>
      <c r="I49" s="14">
        <v>37600000</v>
      </c>
      <c r="J49" s="14">
        <v>37600000</v>
      </c>
      <c r="K49" s="17" t="s">
        <v>21</v>
      </c>
      <c r="L49" s="17" t="s">
        <v>22</v>
      </c>
      <c r="M49" s="19" t="s">
        <v>23</v>
      </c>
      <c r="N49" s="19" t="s">
        <v>24</v>
      </c>
      <c r="O49" s="16" t="s">
        <v>265</v>
      </c>
      <c r="P49" s="17" t="s">
        <v>57</v>
      </c>
      <c r="Q49" s="20" t="s">
        <v>352</v>
      </c>
    </row>
    <row r="50" spans="1:17" s="15" customFormat="1" ht="63.75" customHeight="1" x14ac:dyDescent="0.25">
      <c r="A50" s="16" t="s">
        <v>16</v>
      </c>
      <c r="B50" s="28" t="s">
        <v>30</v>
      </c>
      <c r="C50" s="17" t="s">
        <v>17</v>
      </c>
      <c r="D50" s="17" t="s">
        <v>17</v>
      </c>
      <c r="E50" s="18">
        <v>8</v>
      </c>
      <c r="F50" s="17" t="s">
        <v>100</v>
      </c>
      <c r="G50" s="19" t="s">
        <v>19</v>
      </c>
      <c r="H50" s="19" t="s">
        <v>20</v>
      </c>
      <c r="I50" s="14">
        <v>37600000</v>
      </c>
      <c r="J50" s="14">
        <v>37600000</v>
      </c>
      <c r="K50" s="17" t="s">
        <v>21</v>
      </c>
      <c r="L50" s="17" t="s">
        <v>22</v>
      </c>
      <c r="M50" s="19" t="s">
        <v>23</v>
      </c>
      <c r="N50" s="19" t="s">
        <v>24</v>
      </c>
      <c r="O50" s="16" t="s">
        <v>265</v>
      </c>
      <c r="P50" s="17" t="s">
        <v>57</v>
      </c>
      <c r="Q50" s="20" t="s">
        <v>352</v>
      </c>
    </row>
    <row r="51" spans="1:17" s="15" customFormat="1" ht="76.7" customHeight="1" x14ac:dyDescent="0.25">
      <c r="A51" s="16" t="s">
        <v>16</v>
      </c>
      <c r="B51" s="28" t="s">
        <v>33</v>
      </c>
      <c r="C51" s="17" t="s">
        <v>17</v>
      </c>
      <c r="D51" s="17" t="s">
        <v>17</v>
      </c>
      <c r="E51" s="18">
        <v>8</v>
      </c>
      <c r="F51" s="17" t="s">
        <v>100</v>
      </c>
      <c r="G51" s="19" t="s">
        <v>19</v>
      </c>
      <c r="H51" s="19" t="s">
        <v>20</v>
      </c>
      <c r="I51" s="14">
        <v>16560000</v>
      </c>
      <c r="J51" s="14">
        <v>16560000</v>
      </c>
      <c r="K51" s="17" t="s">
        <v>21</v>
      </c>
      <c r="L51" s="17" t="s">
        <v>22</v>
      </c>
      <c r="M51" s="19" t="s">
        <v>23</v>
      </c>
      <c r="N51" s="19" t="s">
        <v>24</v>
      </c>
      <c r="O51" s="16" t="s">
        <v>265</v>
      </c>
      <c r="P51" s="17" t="s">
        <v>57</v>
      </c>
      <c r="Q51" s="20" t="s">
        <v>352</v>
      </c>
    </row>
    <row r="52" spans="1:17" s="15" customFormat="1" ht="144" customHeight="1" x14ac:dyDescent="0.25">
      <c r="A52" s="16" t="s">
        <v>16</v>
      </c>
      <c r="B52" s="28" t="s">
        <v>203</v>
      </c>
      <c r="C52" s="17" t="s">
        <v>17</v>
      </c>
      <c r="D52" s="17" t="s">
        <v>17</v>
      </c>
      <c r="E52" s="18">
        <v>11</v>
      </c>
      <c r="F52" s="17" t="s">
        <v>100</v>
      </c>
      <c r="G52" s="19" t="s">
        <v>19</v>
      </c>
      <c r="H52" s="19" t="s">
        <v>40</v>
      </c>
      <c r="I52" s="14">
        <v>61600000</v>
      </c>
      <c r="J52" s="14">
        <v>61600000</v>
      </c>
      <c r="K52" s="17" t="s">
        <v>21</v>
      </c>
      <c r="L52" s="17" t="s">
        <v>22</v>
      </c>
      <c r="M52" s="19" t="s">
        <v>23</v>
      </c>
      <c r="N52" s="19" t="s">
        <v>24</v>
      </c>
      <c r="O52" s="16" t="s">
        <v>204</v>
      </c>
      <c r="P52" s="17" t="s">
        <v>57</v>
      </c>
      <c r="Q52" s="20" t="s">
        <v>205</v>
      </c>
    </row>
    <row r="53" spans="1:17" s="15" customFormat="1" ht="144" customHeight="1" x14ac:dyDescent="0.25">
      <c r="A53" s="16" t="s">
        <v>16</v>
      </c>
      <c r="B53" s="28" t="s">
        <v>206</v>
      </c>
      <c r="C53" s="17" t="s">
        <v>17</v>
      </c>
      <c r="D53" s="17" t="s">
        <v>17</v>
      </c>
      <c r="E53" s="18">
        <v>11</v>
      </c>
      <c r="F53" s="17" t="s">
        <v>100</v>
      </c>
      <c r="G53" s="19" t="s">
        <v>19</v>
      </c>
      <c r="H53" s="19" t="s">
        <v>40</v>
      </c>
      <c r="I53" s="14">
        <v>49500000</v>
      </c>
      <c r="J53" s="14">
        <v>49500000</v>
      </c>
      <c r="K53" s="17" t="s">
        <v>21</v>
      </c>
      <c r="L53" s="17" t="s">
        <v>22</v>
      </c>
      <c r="M53" s="19" t="s">
        <v>23</v>
      </c>
      <c r="N53" s="19" t="s">
        <v>24</v>
      </c>
      <c r="O53" s="16" t="s">
        <v>204</v>
      </c>
      <c r="P53" s="17" t="s">
        <v>57</v>
      </c>
      <c r="Q53" s="20" t="s">
        <v>205</v>
      </c>
    </row>
    <row r="54" spans="1:17" s="15" customFormat="1" ht="144" customHeight="1" x14ac:dyDescent="0.25">
      <c r="A54" s="16" t="s">
        <v>16</v>
      </c>
      <c r="B54" s="28" t="s">
        <v>207</v>
      </c>
      <c r="C54" s="17" t="s">
        <v>17</v>
      </c>
      <c r="D54" s="17" t="s">
        <v>17</v>
      </c>
      <c r="E54" s="18">
        <v>11</v>
      </c>
      <c r="F54" s="17" t="s">
        <v>100</v>
      </c>
      <c r="G54" s="19" t="s">
        <v>19</v>
      </c>
      <c r="H54" s="19" t="s">
        <v>40</v>
      </c>
      <c r="I54" s="14">
        <v>49500000</v>
      </c>
      <c r="J54" s="14">
        <v>49500000</v>
      </c>
      <c r="K54" s="17" t="s">
        <v>21</v>
      </c>
      <c r="L54" s="17" t="s">
        <v>22</v>
      </c>
      <c r="M54" s="19" t="s">
        <v>23</v>
      </c>
      <c r="N54" s="19" t="s">
        <v>24</v>
      </c>
      <c r="O54" s="16" t="s">
        <v>204</v>
      </c>
      <c r="P54" s="17" t="s">
        <v>57</v>
      </c>
      <c r="Q54" s="20" t="s">
        <v>205</v>
      </c>
    </row>
    <row r="55" spans="1:17" s="15" customFormat="1" ht="104.25" customHeight="1" x14ac:dyDescent="0.25">
      <c r="A55" s="16" t="s">
        <v>16</v>
      </c>
      <c r="B55" s="28" t="s">
        <v>208</v>
      </c>
      <c r="C55" s="17" t="s">
        <v>17</v>
      </c>
      <c r="D55" s="17" t="s">
        <v>17</v>
      </c>
      <c r="E55" s="18">
        <v>11</v>
      </c>
      <c r="F55" s="17" t="s">
        <v>100</v>
      </c>
      <c r="G55" s="19" t="s">
        <v>19</v>
      </c>
      <c r="H55" s="19" t="s">
        <v>40</v>
      </c>
      <c r="I55" s="14">
        <v>34364000</v>
      </c>
      <c r="J55" s="14">
        <v>34364000</v>
      </c>
      <c r="K55" s="17" t="s">
        <v>21</v>
      </c>
      <c r="L55" s="17" t="s">
        <v>22</v>
      </c>
      <c r="M55" s="19" t="s">
        <v>23</v>
      </c>
      <c r="N55" s="19" t="s">
        <v>24</v>
      </c>
      <c r="O55" s="16" t="s">
        <v>204</v>
      </c>
      <c r="P55" s="17" t="s">
        <v>57</v>
      </c>
      <c r="Q55" s="20" t="s">
        <v>205</v>
      </c>
    </row>
    <row r="56" spans="1:17" s="15" customFormat="1" ht="104.25" customHeight="1" x14ac:dyDescent="0.25">
      <c r="A56" s="16" t="s">
        <v>16</v>
      </c>
      <c r="B56" s="28" t="s">
        <v>209</v>
      </c>
      <c r="C56" s="17" t="s">
        <v>17</v>
      </c>
      <c r="D56" s="17" t="s">
        <v>17</v>
      </c>
      <c r="E56" s="18">
        <v>11</v>
      </c>
      <c r="F56" s="17" t="s">
        <v>100</v>
      </c>
      <c r="G56" s="19" t="s">
        <v>19</v>
      </c>
      <c r="H56" s="19" t="s">
        <v>40</v>
      </c>
      <c r="I56" s="14">
        <v>34364000</v>
      </c>
      <c r="J56" s="14">
        <v>34364000</v>
      </c>
      <c r="K56" s="17" t="s">
        <v>21</v>
      </c>
      <c r="L56" s="17" t="s">
        <v>22</v>
      </c>
      <c r="M56" s="19" t="s">
        <v>23</v>
      </c>
      <c r="N56" s="19" t="s">
        <v>24</v>
      </c>
      <c r="O56" s="16" t="s">
        <v>204</v>
      </c>
      <c r="P56" s="17" t="s">
        <v>57</v>
      </c>
      <c r="Q56" s="20" t="s">
        <v>205</v>
      </c>
    </row>
    <row r="57" spans="1:17" s="15" customFormat="1" ht="104.25" customHeight="1" x14ac:dyDescent="0.25">
      <c r="A57" s="16" t="s">
        <v>16</v>
      </c>
      <c r="B57" s="28" t="s">
        <v>210</v>
      </c>
      <c r="C57" s="17" t="s">
        <v>17</v>
      </c>
      <c r="D57" s="17" t="s">
        <v>17</v>
      </c>
      <c r="E57" s="18">
        <v>11</v>
      </c>
      <c r="F57" s="17" t="s">
        <v>100</v>
      </c>
      <c r="G57" s="19" t="s">
        <v>19</v>
      </c>
      <c r="H57" s="19" t="s">
        <v>40</v>
      </c>
      <c r="I57" s="14">
        <v>30030000</v>
      </c>
      <c r="J57" s="14">
        <v>30030000</v>
      </c>
      <c r="K57" s="17" t="s">
        <v>21</v>
      </c>
      <c r="L57" s="17" t="s">
        <v>22</v>
      </c>
      <c r="M57" s="19" t="s">
        <v>23</v>
      </c>
      <c r="N57" s="19" t="s">
        <v>24</v>
      </c>
      <c r="O57" s="16" t="s">
        <v>204</v>
      </c>
      <c r="P57" s="17" t="s">
        <v>57</v>
      </c>
      <c r="Q57" s="20" t="s">
        <v>205</v>
      </c>
    </row>
    <row r="58" spans="1:17" s="15" customFormat="1" ht="104.25" customHeight="1" x14ac:dyDescent="0.25">
      <c r="A58" s="16" t="s">
        <v>16</v>
      </c>
      <c r="B58" s="28" t="s">
        <v>224</v>
      </c>
      <c r="C58" s="17" t="s">
        <v>17</v>
      </c>
      <c r="D58" s="17" t="s">
        <v>17</v>
      </c>
      <c r="E58" s="18">
        <v>9</v>
      </c>
      <c r="F58" s="17" t="s">
        <v>100</v>
      </c>
      <c r="G58" s="19" t="s">
        <v>19</v>
      </c>
      <c r="H58" s="19" t="s">
        <v>40</v>
      </c>
      <c r="I58" s="14">
        <v>18040275</v>
      </c>
      <c r="J58" s="14">
        <v>18040275</v>
      </c>
      <c r="K58" s="17" t="s">
        <v>21</v>
      </c>
      <c r="L58" s="17" t="s">
        <v>22</v>
      </c>
      <c r="M58" s="19" t="s">
        <v>23</v>
      </c>
      <c r="N58" s="19" t="s">
        <v>24</v>
      </c>
      <c r="O58" s="16" t="s">
        <v>221</v>
      </c>
      <c r="P58" s="17" t="s">
        <v>57</v>
      </c>
      <c r="Q58" s="20" t="s">
        <v>68</v>
      </c>
    </row>
    <row r="59" spans="1:17" s="15" customFormat="1" ht="66.400000000000006" customHeight="1" x14ac:dyDescent="0.25">
      <c r="A59" s="16" t="s">
        <v>373</v>
      </c>
      <c r="B59" s="28" t="s">
        <v>234</v>
      </c>
      <c r="C59" s="17" t="s">
        <v>17</v>
      </c>
      <c r="D59" s="17" t="s">
        <v>17</v>
      </c>
      <c r="E59" s="18">
        <v>11</v>
      </c>
      <c r="F59" s="17" t="s">
        <v>100</v>
      </c>
      <c r="G59" s="19" t="s">
        <v>19</v>
      </c>
      <c r="H59" s="19" t="s">
        <v>40</v>
      </c>
      <c r="I59" s="14">
        <v>34500000</v>
      </c>
      <c r="J59" s="14">
        <v>34500000</v>
      </c>
      <c r="K59" s="17" t="s">
        <v>21</v>
      </c>
      <c r="L59" s="17" t="s">
        <v>22</v>
      </c>
      <c r="M59" s="19" t="s">
        <v>23</v>
      </c>
      <c r="N59" s="19" t="s">
        <v>24</v>
      </c>
      <c r="O59" s="16" t="s">
        <v>332</v>
      </c>
      <c r="P59" s="17" t="s">
        <v>57</v>
      </c>
      <c r="Q59" s="20" t="s">
        <v>235</v>
      </c>
    </row>
    <row r="60" spans="1:17" s="15" customFormat="1" ht="142.5" customHeight="1" x14ac:dyDescent="0.25">
      <c r="A60" s="16" t="s">
        <v>112</v>
      </c>
      <c r="B60" s="28" t="s">
        <v>150</v>
      </c>
      <c r="C60" s="17" t="s">
        <v>17</v>
      </c>
      <c r="D60" s="17" t="s">
        <v>17</v>
      </c>
      <c r="E60" s="18">
        <v>11</v>
      </c>
      <c r="F60" s="17" t="s">
        <v>100</v>
      </c>
      <c r="G60" s="19" t="s">
        <v>19</v>
      </c>
      <c r="H60" s="19" t="s">
        <v>20</v>
      </c>
      <c r="I60" s="14">
        <v>28462500</v>
      </c>
      <c r="J60" s="14">
        <v>28462500</v>
      </c>
      <c r="K60" s="17" t="s">
        <v>21</v>
      </c>
      <c r="L60" s="17" t="s">
        <v>22</v>
      </c>
      <c r="M60" s="19" t="s">
        <v>23</v>
      </c>
      <c r="N60" s="19" t="s">
        <v>24</v>
      </c>
      <c r="O60" s="16" t="s">
        <v>151</v>
      </c>
      <c r="P60" s="17" t="s">
        <v>57</v>
      </c>
      <c r="Q60" s="20" t="s">
        <v>152</v>
      </c>
    </row>
    <row r="61" spans="1:17" s="15" customFormat="1" ht="142.5" customHeight="1" x14ac:dyDescent="0.25">
      <c r="A61" s="16" t="s">
        <v>112</v>
      </c>
      <c r="B61" s="28" t="s">
        <v>153</v>
      </c>
      <c r="C61" s="17" t="s">
        <v>17</v>
      </c>
      <c r="D61" s="17" t="s">
        <v>17</v>
      </c>
      <c r="E61" s="18">
        <v>11</v>
      </c>
      <c r="F61" s="17" t="s">
        <v>100</v>
      </c>
      <c r="G61" s="19" t="s">
        <v>19</v>
      </c>
      <c r="H61" s="19" t="s">
        <v>20</v>
      </c>
      <c r="I61" s="14">
        <v>28462500</v>
      </c>
      <c r="J61" s="14">
        <v>28462500</v>
      </c>
      <c r="K61" s="17" t="s">
        <v>21</v>
      </c>
      <c r="L61" s="17" t="s">
        <v>22</v>
      </c>
      <c r="M61" s="19" t="s">
        <v>23</v>
      </c>
      <c r="N61" s="19" t="s">
        <v>24</v>
      </c>
      <c r="O61" s="16" t="s">
        <v>151</v>
      </c>
      <c r="P61" s="17" t="s">
        <v>57</v>
      </c>
      <c r="Q61" s="20" t="s">
        <v>152</v>
      </c>
    </row>
    <row r="62" spans="1:17" s="15" customFormat="1" ht="142.5" customHeight="1" x14ac:dyDescent="0.25">
      <c r="A62" s="16" t="s">
        <v>112</v>
      </c>
      <c r="B62" s="28" t="s">
        <v>156</v>
      </c>
      <c r="C62" s="17" t="s">
        <v>17</v>
      </c>
      <c r="D62" s="17" t="s">
        <v>17</v>
      </c>
      <c r="E62" s="18">
        <v>9</v>
      </c>
      <c r="F62" s="17" t="s">
        <v>100</v>
      </c>
      <c r="G62" s="19" t="s">
        <v>19</v>
      </c>
      <c r="H62" s="19" t="s">
        <v>20</v>
      </c>
      <c r="I62" s="14">
        <v>21631500</v>
      </c>
      <c r="J62" s="14">
        <v>21631500</v>
      </c>
      <c r="K62" s="17" t="s">
        <v>21</v>
      </c>
      <c r="L62" s="17" t="s">
        <v>22</v>
      </c>
      <c r="M62" s="19" t="s">
        <v>23</v>
      </c>
      <c r="N62" s="19" t="s">
        <v>24</v>
      </c>
      <c r="O62" s="16" t="s">
        <v>151</v>
      </c>
      <c r="P62" s="17" t="s">
        <v>57</v>
      </c>
      <c r="Q62" s="20" t="s">
        <v>152</v>
      </c>
    </row>
    <row r="63" spans="1:17" s="15" customFormat="1" ht="142.5" customHeight="1" x14ac:dyDescent="0.25">
      <c r="A63" s="16" t="s">
        <v>112</v>
      </c>
      <c r="B63" s="28" t="s">
        <v>157</v>
      </c>
      <c r="C63" s="17" t="s">
        <v>17</v>
      </c>
      <c r="D63" s="17" t="s">
        <v>17</v>
      </c>
      <c r="E63" s="18">
        <v>11</v>
      </c>
      <c r="F63" s="17" t="s">
        <v>100</v>
      </c>
      <c r="G63" s="19" t="s">
        <v>19</v>
      </c>
      <c r="H63" s="19" t="s">
        <v>20</v>
      </c>
      <c r="I63" s="14">
        <v>21631500</v>
      </c>
      <c r="J63" s="14">
        <v>21631500</v>
      </c>
      <c r="K63" s="17" t="s">
        <v>21</v>
      </c>
      <c r="L63" s="17" t="s">
        <v>22</v>
      </c>
      <c r="M63" s="19" t="s">
        <v>23</v>
      </c>
      <c r="N63" s="19" t="s">
        <v>24</v>
      </c>
      <c r="O63" s="16" t="s">
        <v>151</v>
      </c>
      <c r="P63" s="17" t="s">
        <v>57</v>
      </c>
      <c r="Q63" s="20" t="s">
        <v>152</v>
      </c>
    </row>
    <row r="64" spans="1:17" s="15" customFormat="1" ht="142.5" customHeight="1" x14ac:dyDescent="0.25">
      <c r="A64" s="16" t="s">
        <v>112</v>
      </c>
      <c r="B64" s="28" t="s">
        <v>158</v>
      </c>
      <c r="C64" s="17" t="s">
        <v>17</v>
      </c>
      <c r="D64" s="17" t="s">
        <v>17</v>
      </c>
      <c r="E64" s="18">
        <v>11</v>
      </c>
      <c r="F64" s="17" t="s">
        <v>100</v>
      </c>
      <c r="G64" s="19" t="s">
        <v>19</v>
      </c>
      <c r="H64" s="19" t="s">
        <v>20</v>
      </c>
      <c r="I64" s="14">
        <v>21631500</v>
      </c>
      <c r="J64" s="14">
        <v>21631500</v>
      </c>
      <c r="K64" s="17" t="s">
        <v>21</v>
      </c>
      <c r="L64" s="17" t="s">
        <v>22</v>
      </c>
      <c r="M64" s="19" t="s">
        <v>23</v>
      </c>
      <c r="N64" s="19" t="s">
        <v>24</v>
      </c>
      <c r="O64" s="16" t="s">
        <v>151</v>
      </c>
      <c r="P64" s="17" t="s">
        <v>57</v>
      </c>
      <c r="Q64" s="20" t="s">
        <v>152</v>
      </c>
    </row>
    <row r="65" spans="1:17" s="15" customFormat="1" ht="142.5" customHeight="1" x14ac:dyDescent="0.25">
      <c r="A65" s="16" t="s">
        <v>112</v>
      </c>
      <c r="B65" s="28" t="s">
        <v>343</v>
      </c>
      <c r="C65" s="17" t="s">
        <v>17</v>
      </c>
      <c r="D65" s="17" t="s">
        <v>17</v>
      </c>
      <c r="E65" s="18">
        <v>10</v>
      </c>
      <c r="F65" s="17" t="s">
        <v>100</v>
      </c>
      <c r="G65" s="19" t="s">
        <v>19</v>
      </c>
      <c r="H65" s="19" t="s">
        <v>20</v>
      </c>
      <c r="I65" s="14">
        <v>32000000</v>
      </c>
      <c r="J65" s="14">
        <v>32000000</v>
      </c>
      <c r="K65" s="17" t="s">
        <v>21</v>
      </c>
      <c r="L65" s="17" t="s">
        <v>22</v>
      </c>
      <c r="M65" s="19" t="s">
        <v>23</v>
      </c>
      <c r="N65" s="19" t="s">
        <v>24</v>
      </c>
      <c r="O65" s="16" t="s">
        <v>65</v>
      </c>
      <c r="P65" s="17" t="s">
        <v>57</v>
      </c>
      <c r="Q65" s="20" t="s">
        <v>66</v>
      </c>
    </row>
    <row r="66" spans="1:17" s="15" customFormat="1" ht="84" customHeight="1" x14ac:dyDescent="0.25">
      <c r="A66" s="16" t="s">
        <v>16</v>
      </c>
      <c r="B66" s="28" t="s">
        <v>41</v>
      </c>
      <c r="C66" s="17" t="s">
        <v>17</v>
      </c>
      <c r="D66" s="17" t="s">
        <v>17</v>
      </c>
      <c r="E66" s="18">
        <v>8</v>
      </c>
      <c r="F66" s="17" t="s">
        <v>100</v>
      </c>
      <c r="G66" s="19" t="s">
        <v>19</v>
      </c>
      <c r="H66" s="19" t="s">
        <v>20</v>
      </c>
      <c r="I66" s="14">
        <v>31200000</v>
      </c>
      <c r="J66" s="14">
        <v>31200000</v>
      </c>
      <c r="K66" s="17" t="s">
        <v>21</v>
      </c>
      <c r="L66" s="17" t="s">
        <v>22</v>
      </c>
      <c r="M66" s="19" t="s">
        <v>23</v>
      </c>
      <c r="N66" s="19" t="s">
        <v>24</v>
      </c>
      <c r="O66" s="16" t="s">
        <v>333</v>
      </c>
      <c r="P66" s="17" t="s">
        <v>57</v>
      </c>
      <c r="Q66" s="20" t="s">
        <v>334</v>
      </c>
    </row>
    <row r="67" spans="1:17" s="15" customFormat="1" ht="84" customHeight="1" x14ac:dyDescent="0.25">
      <c r="A67" s="16" t="s">
        <v>16</v>
      </c>
      <c r="B67" s="28" t="s">
        <v>42</v>
      </c>
      <c r="C67" s="17" t="s">
        <v>17</v>
      </c>
      <c r="D67" s="17" t="s">
        <v>17</v>
      </c>
      <c r="E67" s="18">
        <v>6</v>
      </c>
      <c r="F67" s="17" t="s">
        <v>100</v>
      </c>
      <c r="G67" s="19" t="s">
        <v>19</v>
      </c>
      <c r="H67" s="19" t="s">
        <v>20</v>
      </c>
      <c r="I67" s="14">
        <v>17200000</v>
      </c>
      <c r="J67" s="14">
        <v>17200000</v>
      </c>
      <c r="K67" s="17" t="s">
        <v>21</v>
      </c>
      <c r="L67" s="17" t="s">
        <v>22</v>
      </c>
      <c r="M67" s="19" t="s">
        <v>23</v>
      </c>
      <c r="N67" s="19" t="s">
        <v>24</v>
      </c>
      <c r="O67" s="16" t="s">
        <v>333</v>
      </c>
      <c r="P67" s="17" t="s">
        <v>57</v>
      </c>
      <c r="Q67" s="20" t="s">
        <v>334</v>
      </c>
    </row>
    <row r="68" spans="1:17" s="15" customFormat="1" ht="84" customHeight="1" x14ac:dyDescent="0.25">
      <c r="A68" s="16" t="s">
        <v>16</v>
      </c>
      <c r="B68" s="28" t="s">
        <v>43</v>
      </c>
      <c r="C68" s="17" t="s">
        <v>17</v>
      </c>
      <c r="D68" s="17" t="s">
        <v>17</v>
      </c>
      <c r="E68" s="18">
        <v>8</v>
      </c>
      <c r="F68" s="17" t="s">
        <v>100</v>
      </c>
      <c r="G68" s="19" t="s">
        <v>19</v>
      </c>
      <c r="H68" s="19" t="s">
        <v>20</v>
      </c>
      <c r="I68" s="14">
        <v>31200000</v>
      </c>
      <c r="J68" s="14">
        <v>31200000</v>
      </c>
      <c r="K68" s="17" t="s">
        <v>21</v>
      </c>
      <c r="L68" s="17" t="s">
        <v>22</v>
      </c>
      <c r="M68" s="19" t="s">
        <v>23</v>
      </c>
      <c r="N68" s="19" t="s">
        <v>24</v>
      </c>
      <c r="O68" s="16" t="s">
        <v>333</v>
      </c>
      <c r="P68" s="17" t="s">
        <v>57</v>
      </c>
      <c r="Q68" s="20" t="s">
        <v>334</v>
      </c>
    </row>
    <row r="69" spans="1:17" s="15" customFormat="1" ht="91.7" customHeight="1" x14ac:dyDescent="0.25">
      <c r="A69" s="16" t="s">
        <v>16</v>
      </c>
      <c r="B69" s="28" t="s">
        <v>44</v>
      </c>
      <c r="C69" s="17" t="s">
        <v>17</v>
      </c>
      <c r="D69" s="17" t="s">
        <v>17</v>
      </c>
      <c r="E69" s="18">
        <v>8</v>
      </c>
      <c r="F69" s="17" t="s">
        <v>100</v>
      </c>
      <c r="G69" s="19" t="s">
        <v>19</v>
      </c>
      <c r="H69" s="19" t="s">
        <v>20</v>
      </c>
      <c r="I69" s="14">
        <v>31200000</v>
      </c>
      <c r="J69" s="14">
        <v>31200000</v>
      </c>
      <c r="K69" s="17" t="s">
        <v>21</v>
      </c>
      <c r="L69" s="17" t="s">
        <v>22</v>
      </c>
      <c r="M69" s="19" t="s">
        <v>23</v>
      </c>
      <c r="N69" s="19" t="s">
        <v>24</v>
      </c>
      <c r="O69" s="16" t="s">
        <v>333</v>
      </c>
      <c r="P69" s="17" t="s">
        <v>57</v>
      </c>
      <c r="Q69" s="20" t="s">
        <v>334</v>
      </c>
    </row>
    <row r="70" spans="1:17" s="15" customFormat="1" ht="105.4" customHeight="1" x14ac:dyDescent="0.25">
      <c r="A70" s="16" t="s">
        <v>16</v>
      </c>
      <c r="B70" s="28" t="s">
        <v>45</v>
      </c>
      <c r="C70" s="17" t="s">
        <v>17</v>
      </c>
      <c r="D70" s="17" t="s">
        <v>17</v>
      </c>
      <c r="E70" s="18">
        <v>8</v>
      </c>
      <c r="F70" s="17" t="s">
        <v>100</v>
      </c>
      <c r="G70" s="19" t="s">
        <v>19</v>
      </c>
      <c r="H70" s="19" t="s">
        <v>20</v>
      </c>
      <c r="I70" s="14">
        <v>23200000</v>
      </c>
      <c r="J70" s="14">
        <v>23200000</v>
      </c>
      <c r="K70" s="17" t="s">
        <v>21</v>
      </c>
      <c r="L70" s="17" t="s">
        <v>22</v>
      </c>
      <c r="M70" s="19" t="s">
        <v>23</v>
      </c>
      <c r="N70" s="19" t="s">
        <v>24</v>
      </c>
      <c r="O70" s="16" t="s">
        <v>333</v>
      </c>
      <c r="P70" s="17" t="s">
        <v>57</v>
      </c>
      <c r="Q70" s="20" t="s">
        <v>334</v>
      </c>
    </row>
    <row r="71" spans="1:17" s="15" customFormat="1" ht="91.7" customHeight="1" x14ac:dyDescent="0.25">
      <c r="A71" s="16" t="s">
        <v>16</v>
      </c>
      <c r="B71" s="28" t="s">
        <v>266</v>
      </c>
      <c r="C71" s="17" t="s">
        <v>17</v>
      </c>
      <c r="D71" s="17" t="s">
        <v>17</v>
      </c>
      <c r="E71" s="18">
        <v>8</v>
      </c>
      <c r="F71" s="17" t="s">
        <v>100</v>
      </c>
      <c r="G71" s="19" t="s">
        <v>19</v>
      </c>
      <c r="H71" s="19" t="s">
        <v>20</v>
      </c>
      <c r="I71" s="14">
        <v>31200000</v>
      </c>
      <c r="J71" s="14">
        <v>31200000</v>
      </c>
      <c r="K71" s="17" t="s">
        <v>21</v>
      </c>
      <c r="L71" s="17" t="s">
        <v>22</v>
      </c>
      <c r="M71" s="19" t="s">
        <v>23</v>
      </c>
      <c r="N71" s="19" t="s">
        <v>24</v>
      </c>
      <c r="O71" s="16" t="s">
        <v>333</v>
      </c>
      <c r="P71" s="17" t="s">
        <v>57</v>
      </c>
      <c r="Q71" s="20" t="s">
        <v>334</v>
      </c>
    </row>
    <row r="72" spans="1:17" s="15" customFormat="1" ht="89.65" customHeight="1" x14ac:dyDescent="0.25">
      <c r="A72" s="16" t="s">
        <v>16</v>
      </c>
      <c r="B72" s="28" t="s">
        <v>46</v>
      </c>
      <c r="C72" s="17" t="s">
        <v>17</v>
      </c>
      <c r="D72" s="17" t="s">
        <v>17</v>
      </c>
      <c r="E72" s="18">
        <v>8</v>
      </c>
      <c r="F72" s="17" t="s">
        <v>100</v>
      </c>
      <c r="G72" s="19" t="s">
        <v>19</v>
      </c>
      <c r="H72" s="19" t="s">
        <v>20</v>
      </c>
      <c r="I72" s="14">
        <v>31200000</v>
      </c>
      <c r="J72" s="14">
        <v>31200000</v>
      </c>
      <c r="K72" s="17" t="s">
        <v>21</v>
      </c>
      <c r="L72" s="17" t="s">
        <v>22</v>
      </c>
      <c r="M72" s="19" t="s">
        <v>23</v>
      </c>
      <c r="N72" s="19" t="s">
        <v>24</v>
      </c>
      <c r="O72" s="16" t="s">
        <v>333</v>
      </c>
      <c r="P72" s="17" t="s">
        <v>57</v>
      </c>
      <c r="Q72" s="20" t="s">
        <v>334</v>
      </c>
    </row>
    <row r="73" spans="1:17" s="15" customFormat="1" ht="85.7" customHeight="1" x14ac:dyDescent="0.25">
      <c r="A73" s="16" t="s">
        <v>16</v>
      </c>
      <c r="B73" s="28" t="s">
        <v>47</v>
      </c>
      <c r="C73" s="17" t="s">
        <v>17</v>
      </c>
      <c r="D73" s="17" t="s">
        <v>17</v>
      </c>
      <c r="E73" s="18">
        <v>8</v>
      </c>
      <c r="F73" s="17" t="s">
        <v>100</v>
      </c>
      <c r="G73" s="19" t="s">
        <v>19</v>
      </c>
      <c r="H73" s="19" t="s">
        <v>20</v>
      </c>
      <c r="I73" s="14">
        <v>31200000</v>
      </c>
      <c r="J73" s="14">
        <v>31200000</v>
      </c>
      <c r="K73" s="17" t="s">
        <v>21</v>
      </c>
      <c r="L73" s="17" t="s">
        <v>22</v>
      </c>
      <c r="M73" s="19" t="s">
        <v>23</v>
      </c>
      <c r="N73" s="19" t="s">
        <v>24</v>
      </c>
      <c r="O73" s="16" t="s">
        <v>333</v>
      </c>
      <c r="P73" s="17" t="s">
        <v>57</v>
      </c>
      <c r="Q73" s="20" t="s">
        <v>334</v>
      </c>
    </row>
    <row r="74" spans="1:17" s="15" customFormat="1" ht="84.4" customHeight="1" x14ac:dyDescent="0.25">
      <c r="A74" s="16" t="s">
        <v>16</v>
      </c>
      <c r="B74" s="28" t="s">
        <v>48</v>
      </c>
      <c r="C74" s="17" t="s">
        <v>17</v>
      </c>
      <c r="D74" s="17" t="s">
        <v>17</v>
      </c>
      <c r="E74" s="18">
        <v>8</v>
      </c>
      <c r="F74" s="17" t="s">
        <v>100</v>
      </c>
      <c r="G74" s="19" t="s">
        <v>19</v>
      </c>
      <c r="H74" s="19" t="s">
        <v>20</v>
      </c>
      <c r="I74" s="14">
        <v>31200000</v>
      </c>
      <c r="J74" s="14">
        <v>31200000</v>
      </c>
      <c r="K74" s="17" t="s">
        <v>21</v>
      </c>
      <c r="L74" s="17" t="s">
        <v>22</v>
      </c>
      <c r="M74" s="19" t="s">
        <v>23</v>
      </c>
      <c r="N74" s="19" t="s">
        <v>24</v>
      </c>
      <c r="O74" s="16" t="s">
        <v>333</v>
      </c>
      <c r="P74" s="17" t="s">
        <v>57</v>
      </c>
      <c r="Q74" s="20" t="s">
        <v>334</v>
      </c>
    </row>
    <row r="75" spans="1:17" s="15" customFormat="1" ht="66.400000000000006" customHeight="1" x14ac:dyDescent="0.25">
      <c r="A75" s="16" t="s">
        <v>16</v>
      </c>
      <c r="B75" s="28" t="s">
        <v>408</v>
      </c>
      <c r="C75" s="17" t="s">
        <v>17</v>
      </c>
      <c r="D75" s="17" t="s">
        <v>17</v>
      </c>
      <c r="E75" s="18">
        <v>4</v>
      </c>
      <c r="F75" s="17" t="s">
        <v>100</v>
      </c>
      <c r="G75" s="19" t="s">
        <v>19</v>
      </c>
      <c r="H75" s="19" t="s">
        <v>40</v>
      </c>
      <c r="I75" s="14">
        <v>14000000</v>
      </c>
      <c r="J75" s="14">
        <v>14000000</v>
      </c>
      <c r="K75" s="17" t="s">
        <v>21</v>
      </c>
      <c r="L75" s="17" t="s">
        <v>22</v>
      </c>
      <c r="M75" s="19" t="s">
        <v>23</v>
      </c>
      <c r="N75" s="19" t="s">
        <v>24</v>
      </c>
      <c r="O75" s="16" t="s">
        <v>333</v>
      </c>
      <c r="P75" s="17" t="s">
        <v>57</v>
      </c>
      <c r="Q75" s="20" t="s">
        <v>334</v>
      </c>
    </row>
    <row r="76" spans="1:17" s="15" customFormat="1" ht="83.65" customHeight="1" x14ac:dyDescent="0.25">
      <c r="A76" s="16" t="s">
        <v>365</v>
      </c>
      <c r="B76" s="28" t="s">
        <v>93</v>
      </c>
      <c r="C76" s="17" t="s">
        <v>17</v>
      </c>
      <c r="D76" s="17" t="s">
        <v>18</v>
      </c>
      <c r="E76" s="18">
        <v>10</v>
      </c>
      <c r="F76" s="17" t="s">
        <v>100</v>
      </c>
      <c r="G76" s="19" t="s">
        <v>19</v>
      </c>
      <c r="H76" s="19" t="s">
        <v>20</v>
      </c>
      <c r="I76" s="14">
        <v>26000000</v>
      </c>
      <c r="J76" s="14">
        <v>26000000</v>
      </c>
      <c r="K76" s="17" t="s">
        <v>21</v>
      </c>
      <c r="L76" s="17" t="s">
        <v>22</v>
      </c>
      <c r="M76" s="19" t="s">
        <v>23</v>
      </c>
      <c r="N76" s="19" t="s">
        <v>24</v>
      </c>
      <c r="O76" s="16" t="s">
        <v>94</v>
      </c>
      <c r="P76" s="17" t="s">
        <v>57</v>
      </c>
      <c r="Q76" s="20" t="s">
        <v>95</v>
      </c>
    </row>
    <row r="77" spans="1:17" s="15" customFormat="1" ht="82.15" customHeight="1" x14ac:dyDescent="0.25">
      <c r="A77" s="16" t="s">
        <v>365</v>
      </c>
      <c r="B77" s="28" t="s">
        <v>92</v>
      </c>
      <c r="C77" s="17" t="s">
        <v>17</v>
      </c>
      <c r="D77" s="17" t="s">
        <v>18</v>
      </c>
      <c r="E77" s="18">
        <v>10</v>
      </c>
      <c r="F77" s="17" t="s">
        <v>100</v>
      </c>
      <c r="G77" s="19" t="s">
        <v>19</v>
      </c>
      <c r="H77" s="19" t="s">
        <v>20</v>
      </c>
      <c r="I77" s="14">
        <v>32000000</v>
      </c>
      <c r="J77" s="14">
        <v>32000000</v>
      </c>
      <c r="K77" s="17" t="s">
        <v>21</v>
      </c>
      <c r="L77" s="17" t="s">
        <v>22</v>
      </c>
      <c r="M77" s="19" t="s">
        <v>23</v>
      </c>
      <c r="N77" s="19" t="s">
        <v>24</v>
      </c>
      <c r="O77" s="16" t="s">
        <v>90</v>
      </c>
      <c r="P77" s="17" t="s">
        <v>57</v>
      </c>
      <c r="Q77" s="20" t="s">
        <v>91</v>
      </c>
    </row>
    <row r="78" spans="1:17" s="15" customFormat="1" ht="97.5" customHeight="1" x14ac:dyDescent="0.25">
      <c r="A78" s="16" t="s">
        <v>112</v>
      </c>
      <c r="B78" s="28" t="s">
        <v>125</v>
      </c>
      <c r="C78" s="17" t="s">
        <v>17</v>
      </c>
      <c r="D78" s="17" t="s">
        <v>18</v>
      </c>
      <c r="E78" s="18">
        <v>5</v>
      </c>
      <c r="F78" s="17" t="s">
        <v>100</v>
      </c>
      <c r="G78" s="19" t="s">
        <v>19</v>
      </c>
      <c r="H78" s="19" t="s">
        <v>20</v>
      </c>
      <c r="I78" s="14">
        <v>18000000</v>
      </c>
      <c r="J78" s="14">
        <v>18000000</v>
      </c>
      <c r="K78" s="17" t="s">
        <v>21</v>
      </c>
      <c r="L78" s="17" t="s">
        <v>22</v>
      </c>
      <c r="M78" s="19" t="s">
        <v>23</v>
      </c>
      <c r="N78" s="19" t="s">
        <v>24</v>
      </c>
      <c r="O78" s="16" t="s">
        <v>126</v>
      </c>
      <c r="P78" s="17" t="s">
        <v>57</v>
      </c>
      <c r="Q78" s="20" t="s">
        <v>127</v>
      </c>
    </row>
    <row r="79" spans="1:17" s="15" customFormat="1" ht="80.25" customHeight="1" x14ac:dyDescent="0.25">
      <c r="A79" s="16" t="s">
        <v>112</v>
      </c>
      <c r="B79" s="28" t="s">
        <v>128</v>
      </c>
      <c r="C79" s="17" t="s">
        <v>17</v>
      </c>
      <c r="D79" s="17" t="s">
        <v>18</v>
      </c>
      <c r="E79" s="18">
        <v>9</v>
      </c>
      <c r="F79" s="17" t="s">
        <v>100</v>
      </c>
      <c r="G79" s="19" t="s">
        <v>19</v>
      </c>
      <c r="H79" s="19" t="s">
        <v>20</v>
      </c>
      <c r="I79" s="14">
        <v>25200000</v>
      </c>
      <c r="J79" s="14">
        <v>25200000</v>
      </c>
      <c r="K79" s="17" t="s">
        <v>21</v>
      </c>
      <c r="L79" s="17" t="s">
        <v>22</v>
      </c>
      <c r="M79" s="19" t="s">
        <v>23</v>
      </c>
      <c r="N79" s="19" t="s">
        <v>24</v>
      </c>
      <c r="O79" s="16" t="s">
        <v>126</v>
      </c>
      <c r="P79" s="17" t="s">
        <v>57</v>
      </c>
      <c r="Q79" s="20" t="s">
        <v>127</v>
      </c>
    </row>
    <row r="80" spans="1:17" s="15" customFormat="1" ht="90" customHeight="1" x14ac:dyDescent="0.25">
      <c r="A80" s="16" t="s">
        <v>112</v>
      </c>
      <c r="B80" s="28" t="s">
        <v>129</v>
      </c>
      <c r="C80" s="17" t="s">
        <v>17</v>
      </c>
      <c r="D80" s="17" t="s">
        <v>18</v>
      </c>
      <c r="E80" s="18">
        <v>9</v>
      </c>
      <c r="F80" s="17" t="s">
        <v>100</v>
      </c>
      <c r="G80" s="19" t="s">
        <v>19</v>
      </c>
      <c r="H80" s="19" t="s">
        <v>20</v>
      </c>
      <c r="I80" s="14">
        <v>25200000</v>
      </c>
      <c r="J80" s="14">
        <v>25200000</v>
      </c>
      <c r="K80" s="17" t="s">
        <v>21</v>
      </c>
      <c r="L80" s="17" t="s">
        <v>22</v>
      </c>
      <c r="M80" s="19" t="s">
        <v>23</v>
      </c>
      <c r="N80" s="19" t="s">
        <v>24</v>
      </c>
      <c r="O80" s="16" t="s">
        <v>126</v>
      </c>
      <c r="P80" s="17" t="s">
        <v>57</v>
      </c>
      <c r="Q80" s="20" t="s">
        <v>127</v>
      </c>
    </row>
    <row r="81" spans="1:17" s="15" customFormat="1" ht="106.5" customHeight="1" x14ac:dyDescent="0.25">
      <c r="A81" s="16" t="s">
        <v>112</v>
      </c>
      <c r="B81" s="28" t="s">
        <v>130</v>
      </c>
      <c r="C81" s="17" t="s">
        <v>17</v>
      </c>
      <c r="D81" s="17" t="s">
        <v>18</v>
      </c>
      <c r="E81" s="18">
        <v>9</v>
      </c>
      <c r="F81" s="17" t="s">
        <v>100</v>
      </c>
      <c r="G81" s="19" t="s">
        <v>19</v>
      </c>
      <c r="H81" s="19" t="s">
        <v>20</v>
      </c>
      <c r="I81" s="14">
        <v>25200000</v>
      </c>
      <c r="J81" s="14">
        <v>25200000</v>
      </c>
      <c r="K81" s="17" t="s">
        <v>21</v>
      </c>
      <c r="L81" s="17" t="s">
        <v>22</v>
      </c>
      <c r="M81" s="19" t="s">
        <v>23</v>
      </c>
      <c r="N81" s="19" t="s">
        <v>24</v>
      </c>
      <c r="O81" s="16" t="s">
        <v>126</v>
      </c>
      <c r="P81" s="17" t="s">
        <v>57</v>
      </c>
      <c r="Q81" s="20" t="s">
        <v>127</v>
      </c>
    </row>
    <row r="82" spans="1:17" s="15" customFormat="1" ht="72.75" customHeight="1" x14ac:dyDescent="0.25">
      <c r="A82" s="16" t="s">
        <v>112</v>
      </c>
      <c r="B82" s="28" t="s">
        <v>131</v>
      </c>
      <c r="C82" s="17" t="s">
        <v>17</v>
      </c>
      <c r="D82" s="17" t="s">
        <v>18</v>
      </c>
      <c r="E82" s="18">
        <v>9</v>
      </c>
      <c r="F82" s="17" t="s">
        <v>100</v>
      </c>
      <c r="G82" s="19" t="s">
        <v>19</v>
      </c>
      <c r="H82" s="19" t="s">
        <v>20</v>
      </c>
      <c r="I82" s="14">
        <v>25200000</v>
      </c>
      <c r="J82" s="14">
        <v>25200000</v>
      </c>
      <c r="K82" s="17" t="s">
        <v>21</v>
      </c>
      <c r="L82" s="17" t="s">
        <v>22</v>
      </c>
      <c r="M82" s="19" t="s">
        <v>23</v>
      </c>
      <c r="N82" s="19" t="s">
        <v>24</v>
      </c>
      <c r="O82" s="16" t="s">
        <v>126</v>
      </c>
      <c r="P82" s="17" t="s">
        <v>57</v>
      </c>
      <c r="Q82" s="20" t="s">
        <v>127</v>
      </c>
    </row>
    <row r="83" spans="1:17" s="15" customFormat="1" ht="72.75" customHeight="1" x14ac:dyDescent="0.25">
      <c r="A83" s="16" t="s">
        <v>112</v>
      </c>
      <c r="B83" s="28" t="s">
        <v>132</v>
      </c>
      <c r="C83" s="17" t="s">
        <v>17</v>
      </c>
      <c r="D83" s="17" t="s">
        <v>18</v>
      </c>
      <c r="E83" s="18">
        <v>9</v>
      </c>
      <c r="F83" s="17" t="s">
        <v>100</v>
      </c>
      <c r="G83" s="19" t="s">
        <v>19</v>
      </c>
      <c r="H83" s="19" t="s">
        <v>20</v>
      </c>
      <c r="I83" s="14">
        <v>25200000</v>
      </c>
      <c r="J83" s="14">
        <v>25200000</v>
      </c>
      <c r="K83" s="17" t="s">
        <v>21</v>
      </c>
      <c r="L83" s="17" t="s">
        <v>22</v>
      </c>
      <c r="M83" s="19" t="s">
        <v>23</v>
      </c>
      <c r="N83" s="19" t="s">
        <v>24</v>
      </c>
      <c r="O83" s="16" t="s">
        <v>126</v>
      </c>
      <c r="P83" s="17" t="s">
        <v>57</v>
      </c>
      <c r="Q83" s="20" t="s">
        <v>127</v>
      </c>
    </row>
    <row r="84" spans="1:17" s="15" customFormat="1" ht="66.400000000000006" customHeight="1" x14ac:dyDescent="0.25">
      <c r="A84" s="16" t="s">
        <v>112</v>
      </c>
      <c r="B84" s="28" t="s">
        <v>133</v>
      </c>
      <c r="C84" s="17" t="s">
        <v>17</v>
      </c>
      <c r="D84" s="17" t="s">
        <v>18</v>
      </c>
      <c r="E84" s="18">
        <v>9</v>
      </c>
      <c r="F84" s="17" t="s">
        <v>100</v>
      </c>
      <c r="G84" s="19" t="s">
        <v>19</v>
      </c>
      <c r="H84" s="19" t="s">
        <v>20</v>
      </c>
      <c r="I84" s="14">
        <v>25200000</v>
      </c>
      <c r="J84" s="14">
        <v>25200000</v>
      </c>
      <c r="K84" s="17" t="s">
        <v>21</v>
      </c>
      <c r="L84" s="17" t="s">
        <v>22</v>
      </c>
      <c r="M84" s="19" t="s">
        <v>23</v>
      </c>
      <c r="N84" s="19" t="s">
        <v>24</v>
      </c>
      <c r="O84" s="16" t="s">
        <v>126</v>
      </c>
      <c r="P84" s="17" t="s">
        <v>57</v>
      </c>
      <c r="Q84" s="20" t="s">
        <v>127</v>
      </c>
    </row>
    <row r="85" spans="1:17" s="15" customFormat="1" ht="66.400000000000006" customHeight="1" x14ac:dyDescent="0.25">
      <c r="A85" s="16" t="s">
        <v>112</v>
      </c>
      <c r="B85" s="28" t="s">
        <v>134</v>
      </c>
      <c r="C85" s="17" t="s">
        <v>17</v>
      </c>
      <c r="D85" s="17" t="s">
        <v>18</v>
      </c>
      <c r="E85" s="18">
        <v>9</v>
      </c>
      <c r="F85" s="17" t="s">
        <v>100</v>
      </c>
      <c r="G85" s="19" t="s">
        <v>19</v>
      </c>
      <c r="H85" s="19" t="s">
        <v>20</v>
      </c>
      <c r="I85" s="14">
        <v>18900000</v>
      </c>
      <c r="J85" s="14">
        <v>18900000</v>
      </c>
      <c r="K85" s="17" t="s">
        <v>21</v>
      </c>
      <c r="L85" s="17" t="s">
        <v>22</v>
      </c>
      <c r="M85" s="19" t="s">
        <v>23</v>
      </c>
      <c r="N85" s="19" t="s">
        <v>24</v>
      </c>
      <c r="O85" s="16" t="s">
        <v>126</v>
      </c>
      <c r="P85" s="17" t="s">
        <v>57</v>
      </c>
      <c r="Q85" s="20" t="s">
        <v>127</v>
      </c>
    </row>
    <row r="86" spans="1:17" s="15" customFormat="1" ht="74.25" customHeight="1" x14ac:dyDescent="0.25">
      <c r="A86" s="16" t="s">
        <v>112</v>
      </c>
      <c r="B86" s="28" t="s">
        <v>135</v>
      </c>
      <c r="C86" s="17" t="s">
        <v>17</v>
      </c>
      <c r="D86" s="17" t="s">
        <v>18</v>
      </c>
      <c r="E86" s="18">
        <v>8</v>
      </c>
      <c r="F86" s="17" t="s">
        <v>100</v>
      </c>
      <c r="G86" s="19" t="s">
        <v>19</v>
      </c>
      <c r="H86" s="19" t="s">
        <v>20</v>
      </c>
      <c r="I86" s="14">
        <v>16500000</v>
      </c>
      <c r="J86" s="14">
        <v>16500000</v>
      </c>
      <c r="K86" s="17" t="s">
        <v>21</v>
      </c>
      <c r="L86" s="17" t="s">
        <v>22</v>
      </c>
      <c r="M86" s="19" t="s">
        <v>23</v>
      </c>
      <c r="N86" s="19" t="s">
        <v>24</v>
      </c>
      <c r="O86" s="16" t="s">
        <v>126</v>
      </c>
      <c r="P86" s="17" t="s">
        <v>57</v>
      </c>
      <c r="Q86" s="20" t="s">
        <v>127</v>
      </c>
    </row>
    <row r="87" spans="1:17" s="15" customFormat="1" ht="84.4" customHeight="1" x14ac:dyDescent="0.25">
      <c r="A87" s="16" t="s">
        <v>112</v>
      </c>
      <c r="B87" s="28" t="s">
        <v>137</v>
      </c>
      <c r="C87" s="17" t="s">
        <v>17</v>
      </c>
      <c r="D87" s="17" t="s">
        <v>18</v>
      </c>
      <c r="E87" s="18">
        <v>6</v>
      </c>
      <c r="F87" s="17" t="s">
        <v>100</v>
      </c>
      <c r="G87" s="19" t="s">
        <v>19</v>
      </c>
      <c r="H87" s="19" t="s">
        <v>20</v>
      </c>
      <c r="I87" s="14">
        <v>12000000</v>
      </c>
      <c r="J87" s="14">
        <v>12000000</v>
      </c>
      <c r="K87" s="17" t="s">
        <v>21</v>
      </c>
      <c r="L87" s="17" t="s">
        <v>22</v>
      </c>
      <c r="M87" s="19" t="s">
        <v>23</v>
      </c>
      <c r="N87" s="19" t="s">
        <v>24</v>
      </c>
      <c r="O87" s="16" t="s">
        <v>126</v>
      </c>
      <c r="P87" s="17" t="s">
        <v>57</v>
      </c>
      <c r="Q87" s="20" t="s">
        <v>127</v>
      </c>
    </row>
    <row r="88" spans="1:17" s="15" customFormat="1" ht="87.75" customHeight="1" x14ac:dyDescent="0.25">
      <c r="A88" s="16" t="s">
        <v>112</v>
      </c>
      <c r="B88" s="28" t="s">
        <v>138</v>
      </c>
      <c r="C88" s="17" t="s">
        <v>17</v>
      </c>
      <c r="D88" s="17" t="s">
        <v>18</v>
      </c>
      <c r="E88" s="18">
        <v>6</v>
      </c>
      <c r="F88" s="17" t="s">
        <v>100</v>
      </c>
      <c r="G88" s="19" t="s">
        <v>19</v>
      </c>
      <c r="H88" s="19" t="s">
        <v>20</v>
      </c>
      <c r="I88" s="14">
        <v>12000000</v>
      </c>
      <c r="J88" s="14">
        <v>12000000</v>
      </c>
      <c r="K88" s="17" t="s">
        <v>21</v>
      </c>
      <c r="L88" s="17" t="s">
        <v>22</v>
      </c>
      <c r="M88" s="19" t="s">
        <v>23</v>
      </c>
      <c r="N88" s="19" t="s">
        <v>24</v>
      </c>
      <c r="O88" s="16" t="s">
        <v>126</v>
      </c>
      <c r="P88" s="17" t="s">
        <v>57</v>
      </c>
      <c r="Q88" s="20" t="s">
        <v>127</v>
      </c>
    </row>
    <row r="89" spans="1:17" s="15" customFormat="1" ht="66.400000000000006" customHeight="1" x14ac:dyDescent="0.25">
      <c r="A89" s="16" t="s">
        <v>112</v>
      </c>
      <c r="B89" s="28" t="s">
        <v>139</v>
      </c>
      <c r="C89" s="17" t="s">
        <v>17</v>
      </c>
      <c r="D89" s="17" t="s">
        <v>18</v>
      </c>
      <c r="E89" s="18">
        <v>6</v>
      </c>
      <c r="F89" s="17" t="s">
        <v>100</v>
      </c>
      <c r="G89" s="19" t="s">
        <v>19</v>
      </c>
      <c r="H89" s="19" t="s">
        <v>20</v>
      </c>
      <c r="I89" s="14">
        <v>12000000</v>
      </c>
      <c r="J89" s="14">
        <v>12000000</v>
      </c>
      <c r="K89" s="17" t="s">
        <v>21</v>
      </c>
      <c r="L89" s="17" t="s">
        <v>22</v>
      </c>
      <c r="M89" s="19" t="s">
        <v>23</v>
      </c>
      <c r="N89" s="19" t="s">
        <v>24</v>
      </c>
      <c r="O89" s="16" t="s">
        <v>126</v>
      </c>
      <c r="P89" s="17" t="s">
        <v>57</v>
      </c>
      <c r="Q89" s="20" t="s">
        <v>127</v>
      </c>
    </row>
    <row r="90" spans="1:17" s="15" customFormat="1" ht="45.75" customHeight="1" x14ac:dyDescent="0.25">
      <c r="A90" s="16" t="s">
        <v>112</v>
      </c>
      <c r="B90" s="28" t="s">
        <v>140</v>
      </c>
      <c r="C90" s="17" t="s">
        <v>17</v>
      </c>
      <c r="D90" s="17" t="s">
        <v>18</v>
      </c>
      <c r="E90" s="18">
        <v>6</v>
      </c>
      <c r="F90" s="17" t="s">
        <v>100</v>
      </c>
      <c r="G90" s="19" t="s">
        <v>19</v>
      </c>
      <c r="H90" s="19" t="s">
        <v>20</v>
      </c>
      <c r="I90" s="14">
        <v>12000000</v>
      </c>
      <c r="J90" s="14">
        <v>12000000</v>
      </c>
      <c r="K90" s="17" t="s">
        <v>21</v>
      </c>
      <c r="L90" s="17" t="s">
        <v>22</v>
      </c>
      <c r="M90" s="19" t="s">
        <v>23</v>
      </c>
      <c r="N90" s="19" t="s">
        <v>24</v>
      </c>
      <c r="O90" s="16" t="s">
        <v>126</v>
      </c>
      <c r="P90" s="17" t="s">
        <v>57</v>
      </c>
      <c r="Q90" s="20" t="s">
        <v>127</v>
      </c>
    </row>
    <row r="91" spans="1:17" s="15" customFormat="1" ht="85.7" customHeight="1" x14ac:dyDescent="0.25">
      <c r="A91" s="16" t="s">
        <v>112</v>
      </c>
      <c r="B91" s="28" t="s">
        <v>141</v>
      </c>
      <c r="C91" s="17" t="s">
        <v>17</v>
      </c>
      <c r="D91" s="17" t="s">
        <v>18</v>
      </c>
      <c r="E91" s="18">
        <v>6</v>
      </c>
      <c r="F91" s="17" t="s">
        <v>100</v>
      </c>
      <c r="G91" s="19" t="s">
        <v>19</v>
      </c>
      <c r="H91" s="19" t="s">
        <v>20</v>
      </c>
      <c r="I91" s="14">
        <v>12000000</v>
      </c>
      <c r="J91" s="14">
        <v>12000000</v>
      </c>
      <c r="K91" s="17" t="s">
        <v>21</v>
      </c>
      <c r="L91" s="17" t="s">
        <v>22</v>
      </c>
      <c r="M91" s="19" t="s">
        <v>23</v>
      </c>
      <c r="N91" s="19" t="s">
        <v>24</v>
      </c>
      <c r="O91" s="16" t="s">
        <v>126</v>
      </c>
      <c r="P91" s="17" t="s">
        <v>57</v>
      </c>
      <c r="Q91" s="20" t="s">
        <v>127</v>
      </c>
    </row>
    <row r="92" spans="1:17" s="15" customFormat="1" ht="67.7" customHeight="1" x14ac:dyDescent="0.25">
      <c r="A92" s="16" t="s">
        <v>112</v>
      </c>
      <c r="B92" s="28" t="s">
        <v>142</v>
      </c>
      <c r="C92" s="17" t="s">
        <v>17</v>
      </c>
      <c r="D92" s="17" t="s">
        <v>18</v>
      </c>
      <c r="E92" s="18">
        <v>8</v>
      </c>
      <c r="F92" s="17" t="s">
        <v>100</v>
      </c>
      <c r="G92" s="19" t="s">
        <v>19</v>
      </c>
      <c r="H92" s="19" t="s">
        <v>20</v>
      </c>
      <c r="I92" s="14">
        <v>16000000</v>
      </c>
      <c r="J92" s="14">
        <v>16000000</v>
      </c>
      <c r="K92" s="17" t="s">
        <v>21</v>
      </c>
      <c r="L92" s="17" t="s">
        <v>22</v>
      </c>
      <c r="M92" s="19" t="s">
        <v>23</v>
      </c>
      <c r="N92" s="19" t="s">
        <v>24</v>
      </c>
      <c r="O92" s="16" t="s">
        <v>126</v>
      </c>
      <c r="P92" s="17" t="s">
        <v>57</v>
      </c>
      <c r="Q92" s="20" t="s">
        <v>127</v>
      </c>
    </row>
    <row r="93" spans="1:17" s="15" customFormat="1" ht="45.75" customHeight="1" x14ac:dyDescent="0.25">
      <c r="A93" s="16" t="s">
        <v>112</v>
      </c>
      <c r="B93" s="28" t="s">
        <v>143</v>
      </c>
      <c r="C93" s="17" t="s">
        <v>17</v>
      </c>
      <c r="D93" s="17" t="s">
        <v>18</v>
      </c>
      <c r="E93" s="18">
        <v>8</v>
      </c>
      <c r="F93" s="17" t="s">
        <v>100</v>
      </c>
      <c r="G93" s="19" t="s">
        <v>19</v>
      </c>
      <c r="H93" s="19" t="s">
        <v>20</v>
      </c>
      <c r="I93" s="14">
        <v>16000000</v>
      </c>
      <c r="J93" s="14">
        <v>16000000</v>
      </c>
      <c r="K93" s="17" t="s">
        <v>21</v>
      </c>
      <c r="L93" s="17" t="s">
        <v>22</v>
      </c>
      <c r="M93" s="19" t="s">
        <v>23</v>
      </c>
      <c r="N93" s="19" t="s">
        <v>24</v>
      </c>
      <c r="O93" s="16" t="s">
        <v>126</v>
      </c>
      <c r="P93" s="17" t="s">
        <v>57</v>
      </c>
      <c r="Q93" s="20" t="s">
        <v>127</v>
      </c>
    </row>
    <row r="94" spans="1:17" s="15" customFormat="1" ht="45.75" customHeight="1" x14ac:dyDescent="0.25">
      <c r="A94" s="16" t="s">
        <v>112</v>
      </c>
      <c r="B94" s="28" t="s">
        <v>144</v>
      </c>
      <c r="C94" s="17" t="s">
        <v>17</v>
      </c>
      <c r="D94" s="17" t="s">
        <v>18</v>
      </c>
      <c r="E94" s="18">
        <v>6</v>
      </c>
      <c r="F94" s="17" t="s">
        <v>100</v>
      </c>
      <c r="G94" s="19" t="s">
        <v>19</v>
      </c>
      <c r="H94" s="19" t="s">
        <v>20</v>
      </c>
      <c r="I94" s="14">
        <v>9900000</v>
      </c>
      <c r="J94" s="14">
        <v>9900000</v>
      </c>
      <c r="K94" s="17" t="s">
        <v>21</v>
      </c>
      <c r="L94" s="17" t="s">
        <v>22</v>
      </c>
      <c r="M94" s="19" t="s">
        <v>23</v>
      </c>
      <c r="N94" s="19" t="s">
        <v>24</v>
      </c>
      <c r="O94" s="16" t="s">
        <v>126</v>
      </c>
      <c r="P94" s="17" t="s">
        <v>57</v>
      </c>
      <c r="Q94" s="20" t="s">
        <v>127</v>
      </c>
    </row>
    <row r="95" spans="1:17" s="15" customFormat="1" ht="63.75" customHeight="1" x14ac:dyDescent="0.25">
      <c r="A95" s="16" t="s">
        <v>112</v>
      </c>
      <c r="B95" s="28" t="s">
        <v>145</v>
      </c>
      <c r="C95" s="17" t="s">
        <v>17</v>
      </c>
      <c r="D95" s="17" t="s">
        <v>18</v>
      </c>
      <c r="E95" s="18">
        <v>6</v>
      </c>
      <c r="F95" s="17" t="s">
        <v>100</v>
      </c>
      <c r="G95" s="19" t="s">
        <v>19</v>
      </c>
      <c r="H95" s="19" t="s">
        <v>20</v>
      </c>
      <c r="I95" s="14">
        <v>9900000</v>
      </c>
      <c r="J95" s="14">
        <v>9900000</v>
      </c>
      <c r="K95" s="17" t="s">
        <v>21</v>
      </c>
      <c r="L95" s="17" t="s">
        <v>22</v>
      </c>
      <c r="M95" s="19" t="s">
        <v>23</v>
      </c>
      <c r="N95" s="19" t="s">
        <v>24</v>
      </c>
      <c r="O95" s="16" t="s">
        <v>126</v>
      </c>
      <c r="P95" s="17" t="s">
        <v>57</v>
      </c>
      <c r="Q95" s="20" t="s">
        <v>127</v>
      </c>
    </row>
    <row r="96" spans="1:17" s="15" customFormat="1" ht="45.75" customHeight="1" x14ac:dyDescent="0.25">
      <c r="A96" s="16" t="s">
        <v>112</v>
      </c>
      <c r="B96" s="28" t="s">
        <v>146</v>
      </c>
      <c r="C96" s="17" t="s">
        <v>17</v>
      </c>
      <c r="D96" s="17" t="s">
        <v>18</v>
      </c>
      <c r="E96" s="18">
        <v>6</v>
      </c>
      <c r="F96" s="17" t="s">
        <v>100</v>
      </c>
      <c r="G96" s="19" t="s">
        <v>19</v>
      </c>
      <c r="H96" s="19" t="s">
        <v>20</v>
      </c>
      <c r="I96" s="14">
        <v>9900000</v>
      </c>
      <c r="J96" s="14">
        <v>9900000</v>
      </c>
      <c r="K96" s="17" t="s">
        <v>21</v>
      </c>
      <c r="L96" s="17" t="s">
        <v>22</v>
      </c>
      <c r="M96" s="19" t="s">
        <v>23</v>
      </c>
      <c r="N96" s="19" t="s">
        <v>24</v>
      </c>
      <c r="O96" s="16" t="s">
        <v>126</v>
      </c>
      <c r="P96" s="17" t="s">
        <v>57</v>
      </c>
      <c r="Q96" s="20" t="s">
        <v>127</v>
      </c>
    </row>
    <row r="97" spans="1:17" s="15" customFormat="1" ht="62.65" customHeight="1" x14ac:dyDescent="0.25">
      <c r="A97" s="16" t="s">
        <v>112</v>
      </c>
      <c r="B97" s="28" t="s">
        <v>147</v>
      </c>
      <c r="C97" s="17" t="s">
        <v>17</v>
      </c>
      <c r="D97" s="17" t="s">
        <v>18</v>
      </c>
      <c r="E97" s="18">
        <v>6</v>
      </c>
      <c r="F97" s="17" t="s">
        <v>100</v>
      </c>
      <c r="G97" s="19" t="s">
        <v>19</v>
      </c>
      <c r="H97" s="19" t="s">
        <v>20</v>
      </c>
      <c r="I97" s="14">
        <v>9900000</v>
      </c>
      <c r="J97" s="14">
        <v>9900000</v>
      </c>
      <c r="K97" s="17" t="s">
        <v>21</v>
      </c>
      <c r="L97" s="17" t="s">
        <v>22</v>
      </c>
      <c r="M97" s="19" t="s">
        <v>23</v>
      </c>
      <c r="N97" s="19" t="s">
        <v>24</v>
      </c>
      <c r="O97" s="16" t="s">
        <v>126</v>
      </c>
      <c r="P97" s="17" t="s">
        <v>57</v>
      </c>
      <c r="Q97" s="20" t="s">
        <v>127</v>
      </c>
    </row>
    <row r="98" spans="1:17" s="15" customFormat="1" ht="45.75" customHeight="1" x14ac:dyDescent="0.25">
      <c r="A98" s="16" t="s">
        <v>112</v>
      </c>
      <c r="B98" s="28" t="s">
        <v>148</v>
      </c>
      <c r="C98" s="17" t="s">
        <v>17</v>
      </c>
      <c r="D98" s="17" t="s">
        <v>18</v>
      </c>
      <c r="E98" s="18">
        <v>6</v>
      </c>
      <c r="F98" s="17" t="s">
        <v>100</v>
      </c>
      <c r="G98" s="19" t="s">
        <v>19</v>
      </c>
      <c r="H98" s="19" t="s">
        <v>20</v>
      </c>
      <c r="I98" s="14">
        <v>9300000</v>
      </c>
      <c r="J98" s="14">
        <v>9300000</v>
      </c>
      <c r="K98" s="17" t="s">
        <v>21</v>
      </c>
      <c r="L98" s="17" t="s">
        <v>22</v>
      </c>
      <c r="M98" s="19" t="s">
        <v>23</v>
      </c>
      <c r="N98" s="19" t="s">
        <v>24</v>
      </c>
      <c r="O98" s="16" t="s">
        <v>126</v>
      </c>
      <c r="P98" s="17" t="s">
        <v>57</v>
      </c>
      <c r="Q98" s="20" t="s">
        <v>127</v>
      </c>
    </row>
    <row r="99" spans="1:17" s="15" customFormat="1" ht="45.75" customHeight="1" x14ac:dyDescent="0.25">
      <c r="A99" s="16" t="s">
        <v>112</v>
      </c>
      <c r="B99" s="28" t="s">
        <v>149</v>
      </c>
      <c r="C99" s="17" t="s">
        <v>17</v>
      </c>
      <c r="D99" s="17" t="s">
        <v>18</v>
      </c>
      <c r="E99" s="18">
        <v>10</v>
      </c>
      <c r="F99" s="17" t="s">
        <v>100</v>
      </c>
      <c r="G99" s="19" t="s">
        <v>19</v>
      </c>
      <c r="H99" s="19" t="s">
        <v>20</v>
      </c>
      <c r="I99" s="14">
        <v>19000000</v>
      </c>
      <c r="J99" s="14">
        <v>19000000</v>
      </c>
      <c r="K99" s="17" t="s">
        <v>21</v>
      </c>
      <c r="L99" s="17" t="s">
        <v>22</v>
      </c>
      <c r="M99" s="19" t="s">
        <v>23</v>
      </c>
      <c r="N99" s="19" t="s">
        <v>24</v>
      </c>
      <c r="O99" s="16" t="s">
        <v>126</v>
      </c>
      <c r="P99" s="17" t="s">
        <v>57</v>
      </c>
      <c r="Q99" s="20" t="s">
        <v>127</v>
      </c>
    </row>
    <row r="100" spans="1:17" s="15" customFormat="1" ht="89.25" customHeight="1" x14ac:dyDescent="0.25">
      <c r="A100" s="16" t="s">
        <v>16</v>
      </c>
      <c r="B100" s="28" t="s">
        <v>103</v>
      </c>
      <c r="C100" s="17" t="s">
        <v>17</v>
      </c>
      <c r="D100" s="17" t="s">
        <v>18</v>
      </c>
      <c r="E100" s="18">
        <v>10</v>
      </c>
      <c r="F100" s="17" t="s">
        <v>100</v>
      </c>
      <c r="G100" s="19" t="s">
        <v>19</v>
      </c>
      <c r="H100" s="19" t="s">
        <v>20</v>
      </c>
      <c r="I100" s="14">
        <v>35793350</v>
      </c>
      <c r="J100" s="14">
        <v>35793350</v>
      </c>
      <c r="K100" s="17" t="s">
        <v>21</v>
      </c>
      <c r="L100" s="17" t="s">
        <v>22</v>
      </c>
      <c r="M100" s="19" t="s">
        <v>23</v>
      </c>
      <c r="N100" s="19" t="s">
        <v>24</v>
      </c>
      <c r="O100" s="16" t="s">
        <v>104</v>
      </c>
      <c r="P100" s="17" t="s">
        <v>57</v>
      </c>
      <c r="Q100" s="20" t="s">
        <v>105</v>
      </c>
    </row>
    <row r="101" spans="1:17" s="15" customFormat="1" ht="89.25" customHeight="1" x14ac:dyDescent="0.25">
      <c r="A101" s="16" t="s">
        <v>372</v>
      </c>
      <c r="B101" s="28" t="s">
        <v>106</v>
      </c>
      <c r="C101" s="17" t="s">
        <v>17</v>
      </c>
      <c r="D101" s="17" t="s">
        <v>18</v>
      </c>
      <c r="E101" s="18">
        <v>10</v>
      </c>
      <c r="F101" s="17" t="s">
        <v>100</v>
      </c>
      <c r="G101" s="19" t="s">
        <v>19</v>
      </c>
      <c r="H101" s="19" t="s">
        <v>20</v>
      </c>
      <c r="I101" s="14">
        <v>35793350</v>
      </c>
      <c r="J101" s="14">
        <v>35793350</v>
      </c>
      <c r="K101" s="17" t="s">
        <v>21</v>
      </c>
      <c r="L101" s="17" t="s">
        <v>22</v>
      </c>
      <c r="M101" s="19" t="s">
        <v>23</v>
      </c>
      <c r="N101" s="19" t="s">
        <v>24</v>
      </c>
      <c r="O101" s="16" t="s">
        <v>104</v>
      </c>
      <c r="P101" s="17" t="s">
        <v>57</v>
      </c>
      <c r="Q101" s="20" t="s">
        <v>105</v>
      </c>
    </row>
    <row r="102" spans="1:17" s="15" customFormat="1" ht="89.25" customHeight="1" x14ac:dyDescent="0.25">
      <c r="A102" s="16" t="s">
        <v>372</v>
      </c>
      <c r="B102" s="28" t="s">
        <v>107</v>
      </c>
      <c r="C102" s="17" t="s">
        <v>17</v>
      </c>
      <c r="D102" s="17" t="s">
        <v>18</v>
      </c>
      <c r="E102" s="18">
        <v>10</v>
      </c>
      <c r="F102" s="17" t="s">
        <v>100</v>
      </c>
      <c r="G102" s="19" t="s">
        <v>19</v>
      </c>
      <c r="H102" s="19" t="s">
        <v>20</v>
      </c>
      <c r="I102" s="14">
        <v>35793350</v>
      </c>
      <c r="J102" s="14">
        <v>35793350</v>
      </c>
      <c r="K102" s="17" t="s">
        <v>21</v>
      </c>
      <c r="L102" s="17" t="s">
        <v>22</v>
      </c>
      <c r="M102" s="19" t="s">
        <v>23</v>
      </c>
      <c r="N102" s="19" t="s">
        <v>24</v>
      </c>
      <c r="O102" s="16" t="s">
        <v>104</v>
      </c>
      <c r="P102" s="17" t="s">
        <v>57</v>
      </c>
      <c r="Q102" s="20" t="s">
        <v>105</v>
      </c>
    </row>
    <row r="103" spans="1:17" s="15" customFormat="1" ht="89.25" customHeight="1" x14ac:dyDescent="0.25">
      <c r="A103" s="16" t="s">
        <v>372</v>
      </c>
      <c r="B103" s="28" t="s">
        <v>108</v>
      </c>
      <c r="C103" s="17" t="s">
        <v>17</v>
      </c>
      <c r="D103" s="17" t="s">
        <v>18</v>
      </c>
      <c r="E103" s="18">
        <v>10</v>
      </c>
      <c r="F103" s="17" t="s">
        <v>100</v>
      </c>
      <c r="G103" s="19" t="s">
        <v>19</v>
      </c>
      <c r="H103" s="19" t="s">
        <v>20</v>
      </c>
      <c r="I103" s="14">
        <v>34089070</v>
      </c>
      <c r="J103" s="14">
        <v>34089070</v>
      </c>
      <c r="K103" s="17" t="s">
        <v>21</v>
      </c>
      <c r="L103" s="17" t="s">
        <v>22</v>
      </c>
      <c r="M103" s="19" t="s">
        <v>23</v>
      </c>
      <c r="N103" s="19" t="s">
        <v>24</v>
      </c>
      <c r="O103" s="16" t="s">
        <v>104</v>
      </c>
      <c r="P103" s="17" t="s">
        <v>57</v>
      </c>
      <c r="Q103" s="20" t="s">
        <v>105</v>
      </c>
    </row>
    <row r="104" spans="1:17" s="15" customFormat="1" ht="66.400000000000006" customHeight="1" x14ac:dyDescent="0.25">
      <c r="A104" s="16" t="s">
        <v>365</v>
      </c>
      <c r="B104" s="28" t="s">
        <v>70</v>
      </c>
      <c r="C104" s="17" t="s">
        <v>17</v>
      </c>
      <c r="D104" s="17" t="s">
        <v>18</v>
      </c>
      <c r="E104" s="18">
        <v>10</v>
      </c>
      <c r="F104" s="17" t="s">
        <v>100</v>
      </c>
      <c r="G104" s="19" t="s">
        <v>19</v>
      </c>
      <c r="H104" s="19" t="s">
        <v>20</v>
      </c>
      <c r="I104" s="14">
        <v>25000000</v>
      </c>
      <c r="J104" s="14">
        <v>25000000</v>
      </c>
      <c r="K104" s="17" t="s">
        <v>21</v>
      </c>
      <c r="L104" s="17" t="s">
        <v>22</v>
      </c>
      <c r="M104" s="19" t="s">
        <v>23</v>
      </c>
      <c r="N104" s="19" t="s">
        <v>24</v>
      </c>
      <c r="O104" s="16" t="s">
        <v>82</v>
      </c>
      <c r="P104" s="17" t="s">
        <v>57</v>
      </c>
      <c r="Q104" s="20" t="s">
        <v>83</v>
      </c>
    </row>
    <row r="105" spans="1:17" s="15" customFormat="1" ht="63.95" customHeight="1" x14ac:dyDescent="0.25">
      <c r="A105" s="16" t="s">
        <v>365</v>
      </c>
      <c r="B105" s="28" t="s">
        <v>72</v>
      </c>
      <c r="C105" s="17" t="s">
        <v>17</v>
      </c>
      <c r="D105" s="17" t="s">
        <v>18</v>
      </c>
      <c r="E105" s="18">
        <v>9</v>
      </c>
      <c r="F105" s="17" t="s">
        <v>100</v>
      </c>
      <c r="G105" s="19" t="s">
        <v>19</v>
      </c>
      <c r="H105" s="19" t="s">
        <v>20</v>
      </c>
      <c r="I105" s="14">
        <v>19800000</v>
      </c>
      <c r="J105" s="14">
        <v>19800000</v>
      </c>
      <c r="K105" s="17" t="s">
        <v>21</v>
      </c>
      <c r="L105" s="17" t="s">
        <v>22</v>
      </c>
      <c r="M105" s="19" t="s">
        <v>23</v>
      </c>
      <c r="N105" s="19" t="s">
        <v>24</v>
      </c>
      <c r="O105" s="16" t="s">
        <v>82</v>
      </c>
      <c r="P105" s="17" t="s">
        <v>57</v>
      </c>
      <c r="Q105" s="20" t="s">
        <v>83</v>
      </c>
    </row>
    <row r="106" spans="1:17" s="15" customFormat="1" ht="66.400000000000006" customHeight="1" x14ac:dyDescent="0.25">
      <c r="A106" s="16" t="s">
        <v>365</v>
      </c>
      <c r="B106" s="28" t="s">
        <v>81</v>
      </c>
      <c r="C106" s="17" t="s">
        <v>17</v>
      </c>
      <c r="D106" s="17" t="s">
        <v>18</v>
      </c>
      <c r="E106" s="18">
        <v>8</v>
      </c>
      <c r="F106" s="17" t="s">
        <v>100</v>
      </c>
      <c r="G106" s="19" t="s">
        <v>19</v>
      </c>
      <c r="H106" s="19" t="s">
        <v>20</v>
      </c>
      <c r="I106" s="14">
        <v>25600000</v>
      </c>
      <c r="J106" s="14">
        <v>25600000</v>
      </c>
      <c r="K106" s="17" t="s">
        <v>21</v>
      </c>
      <c r="L106" s="17" t="s">
        <v>22</v>
      </c>
      <c r="M106" s="19" t="s">
        <v>23</v>
      </c>
      <c r="N106" s="19" t="s">
        <v>24</v>
      </c>
      <c r="O106" s="16" t="s">
        <v>82</v>
      </c>
      <c r="P106" s="17" t="s">
        <v>57</v>
      </c>
      <c r="Q106" s="20" t="s">
        <v>83</v>
      </c>
    </row>
    <row r="107" spans="1:17" s="15" customFormat="1" ht="97.5" customHeight="1" x14ac:dyDescent="0.25">
      <c r="A107" s="16" t="s">
        <v>365</v>
      </c>
      <c r="B107" s="28" t="s">
        <v>85</v>
      </c>
      <c r="C107" s="17" t="s">
        <v>17</v>
      </c>
      <c r="D107" s="17" t="s">
        <v>18</v>
      </c>
      <c r="E107" s="18">
        <v>10</v>
      </c>
      <c r="F107" s="17" t="s">
        <v>100</v>
      </c>
      <c r="G107" s="19" t="s">
        <v>19</v>
      </c>
      <c r="H107" s="19" t="s">
        <v>20</v>
      </c>
      <c r="I107" s="14">
        <v>30000000</v>
      </c>
      <c r="J107" s="14">
        <v>30000000</v>
      </c>
      <c r="K107" s="17" t="s">
        <v>21</v>
      </c>
      <c r="L107" s="17" t="s">
        <v>22</v>
      </c>
      <c r="M107" s="19" t="s">
        <v>23</v>
      </c>
      <c r="N107" s="19" t="s">
        <v>24</v>
      </c>
      <c r="O107" s="16" t="s">
        <v>82</v>
      </c>
      <c r="P107" s="17" t="s">
        <v>57</v>
      </c>
      <c r="Q107" s="20" t="s">
        <v>83</v>
      </c>
    </row>
    <row r="108" spans="1:17" s="15" customFormat="1" ht="97.5" customHeight="1" x14ac:dyDescent="0.25">
      <c r="A108" s="16" t="s">
        <v>365</v>
      </c>
      <c r="B108" s="28" t="s">
        <v>87</v>
      </c>
      <c r="C108" s="17" t="s">
        <v>17</v>
      </c>
      <c r="D108" s="17" t="s">
        <v>18</v>
      </c>
      <c r="E108" s="18">
        <v>10</v>
      </c>
      <c r="F108" s="17" t="s">
        <v>100</v>
      </c>
      <c r="G108" s="19" t="s">
        <v>19</v>
      </c>
      <c r="H108" s="19" t="s">
        <v>20</v>
      </c>
      <c r="I108" s="14">
        <v>32000000</v>
      </c>
      <c r="J108" s="14">
        <v>32000000</v>
      </c>
      <c r="K108" s="17" t="s">
        <v>21</v>
      </c>
      <c r="L108" s="17" t="s">
        <v>22</v>
      </c>
      <c r="M108" s="19" t="s">
        <v>23</v>
      </c>
      <c r="N108" s="19" t="s">
        <v>24</v>
      </c>
      <c r="O108" s="16" t="s">
        <v>82</v>
      </c>
      <c r="P108" s="17" t="s">
        <v>57</v>
      </c>
      <c r="Q108" s="20" t="s">
        <v>83</v>
      </c>
    </row>
    <row r="109" spans="1:17" s="15" customFormat="1" ht="97.5" customHeight="1" x14ac:dyDescent="0.25">
      <c r="A109" s="16" t="s">
        <v>365</v>
      </c>
      <c r="B109" s="28" t="s">
        <v>88</v>
      </c>
      <c r="C109" s="17" t="s">
        <v>17</v>
      </c>
      <c r="D109" s="17" t="s">
        <v>18</v>
      </c>
      <c r="E109" s="18">
        <v>10</v>
      </c>
      <c r="F109" s="17" t="s">
        <v>100</v>
      </c>
      <c r="G109" s="19" t="s">
        <v>19</v>
      </c>
      <c r="H109" s="19" t="s">
        <v>20</v>
      </c>
      <c r="I109" s="14">
        <v>39000000</v>
      </c>
      <c r="J109" s="14">
        <v>39000000</v>
      </c>
      <c r="K109" s="17" t="s">
        <v>21</v>
      </c>
      <c r="L109" s="17" t="s">
        <v>22</v>
      </c>
      <c r="M109" s="19" t="s">
        <v>23</v>
      </c>
      <c r="N109" s="19" t="s">
        <v>24</v>
      </c>
      <c r="O109" s="16" t="s">
        <v>82</v>
      </c>
      <c r="P109" s="17" t="s">
        <v>57</v>
      </c>
      <c r="Q109" s="20" t="s">
        <v>83</v>
      </c>
    </row>
    <row r="110" spans="1:17" s="15" customFormat="1" ht="97.5" customHeight="1" x14ac:dyDescent="0.25">
      <c r="A110" s="16" t="s">
        <v>365</v>
      </c>
      <c r="B110" s="28" t="s">
        <v>96</v>
      </c>
      <c r="C110" s="17" t="s">
        <v>17</v>
      </c>
      <c r="D110" s="17" t="s">
        <v>18</v>
      </c>
      <c r="E110" s="18">
        <v>10</v>
      </c>
      <c r="F110" s="17" t="s">
        <v>100</v>
      </c>
      <c r="G110" s="19" t="s">
        <v>19</v>
      </c>
      <c r="H110" s="19" t="s">
        <v>20</v>
      </c>
      <c r="I110" s="14">
        <v>21000000</v>
      </c>
      <c r="J110" s="14">
        <v>21000000</v>
      </c>
      <c r="K110" s="17" t="s">
        <v>21</v>
      </c>
      <c r="L110" s="17" t="s">
        <v>22</v>
      </c>
      <c r="M110" s="19" t="s">
        <v>23</v>
      </c>
      <c r="N110" s="19" t="s">
        <v>24</v>
      </c>
      <c r="O110" s="16" t="s">
        <v>82</v>
      </c>
      <c r="P110" s="17" t="s">
        <v>57</v>
      </c>
      <c r="Q110" s="20" t="s">
        <v>83</v>
      </c>
    </row>
    <row r="111" spans="1:17" s="15" customFormat="1" ht="104.25" customHeight="1" x14ac:dyDescent="0.25">
      <c r="A111" s="16" t="s">
        <v>365</v>
      </c>
      <c r="B111" s="28" t="s">
        <v>97</v>
      </c>
      <c r="C111" s="17" t="s">
        <v>17</v>
      </c>
      <c r="D111" s="17" t="s">
        <v>18</v>
      </c>
      <c r="E111" s="18">
        <v>10</v>
      </c>
      <c r="F111" s="17" t="s">
        <v>100</v>
      </c>
      <c r="G111" s="19" t="s">
        <v>19</v>
      </c>
      <c r="H111" s="19" t="s">
        <v>20</v>
      </c>
      <c r="I111" s="14">
        <v>33000000</v>
      </c>
      <c r="J111" s="14">
        <v>33000000</v>
      </c>
      <c r="K111" s="17" t="s">
        <v>21</v>
      </c>
      <c r="L111" s="17" t="s">
        <v>22</v>
      </c>
      <c r="M111" s="19" t="s">
        <v>23</v>
      </c>
      <c r="N111" s="19" t="s">
        <v>24</v>
      </c>
      <c r="O111" s="16" t="s">
        <v>82</v>
      </c>
      <c r="P111" s="17" t="s">
        <v>57</v>
      </c>
      <c r="Q111" s="20" t="s">
        <v>83</v>
      </c>
    </row>
    <row r="112" spans="1:17" s="15" customFormat="1" ht="104.25" customHeight="1" x14ac:dyDescent="0.25">
      <c r="A112" s="16" t="s">
        <v>365</v>
      </c>
      <c r="B112" s="28" t="s">
        <v>98</v>
      </c>
      <c r="C112" s="17" t="s">
        <v>17</v>
      </c>
      <c r="D112" s="17" t="s">
        <v>18</v>
      </c>
      <c r="E112" s="18">
        <v>11</v>
      </c>
      <c r="F112" s="17" t="s">
        <v>100</v>
      </c>
      <c r="G112" s="19" t="s">
        <v>19</v>
      </c>
      <c r="H112" s="19" t="s">
        <v>40</v>
      </c>
      <c r="I112" s="14">
        <v>27500000</v>
      </c>
      <c r="J112" s="14">
        <v>27500000</v>
      </c>
      <c r="K112" s="17" t="s">
        <v>21</v>
      </c>
      <c r="L112" s="17" t="s">
        <v>22</v>
      </c>
      <c r="M112" s="19" t="s">
        <v>23</v>
      </c>
      <c r="N112" s="19" t="s">
        <v>24</v>
      </c>
      <c r="O112" s="16" t="s">
        <v>82</v>
      </c>
      <c r="P112" s="17" t="s">
        <v>57</v>
      </c>
      <c r="Q112" s="20" t="s">
        <v>83</v>
      </c>
    </row>
    <row r="113" spans="1:17" s="15" customFormat="1" ht="79.5" customHeight="1" x14ac:dyDescent="0.25">
      <c r="A113" s="16" t="s">
        <v>16</v>
      </c>
      <c r="B113" s="28" t="s">
        <v>27</v>
      </c>
      <c r="C113" s="17" t="s">
        <v>17</v>
      </c>
      <c r="D113" s="17" t="s">
        <v>18</v>
      </c>
      <c r="E113" s="18">
        <v>8</v>
      </c>
      <c r="F113" s="17" t="s">
        <v>100</v>
      </c>
      <c r="G113" s="19" t="s">
        <v>19</v>
      </c>
      <c r="H113" s="19" t="s">
        <v>20</v>
      </c>
      <c r="I113" s="14">
        <v>31200000</v>
      </c>
      <c r="J113" s="14">
        <v>31200000</v>
      </c>
      <c r="K113" s="17" t="s">
        <v>21</v>
      </c>
      <c r="L113" s="17" t="s">
        <v>22</v>
      </c>
      <c r="M113" s="19" t="s">
        <v>23</v>
      </c>
      <c r="N113" s="19" t="s">
        <v>24</v>
      </c>
      <c r="O113" s="16" t="s">
        <v>265</v>
      </c>
      <c r="P113" s="17" t="s">
        <v>57</v>
      </c>
      <c r="Q113" s="20" t="s">
        <v>352</v>
      </c>
    </row>
    <row r="114" spans="1:17" s="15" customFormat="1" ht="60.75" customHeight="1" x14ac:dyDescent="0.25">
      <c r="A114" s="16" t="s">
        <v>16</v>
      </c>
      <c r="B114" s="28" t="s">
        <v>29</v>
      </c>
      <c r="C114" s="17" t="s">
        <v>17</v>
      </c>
      <c r="D114" s="17" t="s">
        <v>18</v>
      </c>
      <c r="E114" s="18">
        <v>8</v>
      </c>
      <c r="F114" s="17" t="s">
        <v>100</v>
      </c>
      <c r="G114" s="19" t="s">
        <v>19</v>
      </c>
      <c r="H114" s="19" t="s">
        <v>20</v>
      </c>
      <c r="I114" s="14">
        <v>17600000</v>
      </c>
      <c r="J114" s="14">
        <v>17600000</v>
      </c>
      <c r="K114" s="17" t="s">
        <v>21</v>
      </c>
      <c r="L114" s="17" t="s">
        <v>22</v>
      </c>
      <c r="M114" s="19" t="s">
        <v>23</v>
      </c>
      <c r="N114" s="19" t="s">
        <v>24</v>
      </c>
      <c r="O114" s="16" t="s">
        <v>265</v>
      </c>
      <c r="P114" s="17" t="s">
        <v>57</v>
      </c>
      <c r="Q114" s="20" t="s">
        <v>352</v>
      </c>
    </row>
    <row r="115" spans="1:17" s="15" customFormat="1" ht="60.75" customHeight="1" x14ac:dyDescent="0.25">
      <c r="A115" s="16" t="s">
        <v>16</v>
      </c>
      <c r="B115" s="28" t="s">
        <v>328</v>
      </c>
      <c r="C115" s="17" t="s">
        <v>17</v>
      </c>
      <c r="D115" s="17" t="s">
        <v>18</v>
      </c>
      <c r="E115" s="18">
        <v>8</v>
      </c>
      <c r="F115" s="17" t="s">
        <v>100</v>
      </c>
      <c r="G115" s="19" t="s">
        <v>19</v>
      </c>
      <c r="H115" s="19" t="s">
        <v>20</v>
      </c>
      <c r="I115" s="14">
        <v>37600000</v>
      </c>
      <c r="J115" s="14">
        <v>37600000</v>
      </c>
      <c r="K115" s="17" t="s">
        <v>21</v>
      </c>
      <c r="L115" s="17" t="s">
        <v>22</v>
      </c>
      <c r="M115" s="19" t="s">
        <v>23</v>
      </c>
      <c r="N115" s="19" t="s">
        <v>24</v>
      </c>
      <c r="O115" s="16" t="s">
        <v>265</v>
      </c>
      <c r="P115" s="17" t="s">
        <v>57</v>
      </c>
      <c r="Q115" s="20" t="s">
        <v>352</v>
      </c>
    </row>
    <row r="116" spans="1:17" s="15" customFormat="1" ht="93.75" customHeight="1" x14ac:dyDescent="0.25">
      <c r="A116" s="16" t="s">
        <v>16</v>
      </c>
      <c r="B116" s="28" t="s">
        <v>31</v>
      </c>
      <c r="C116" s="17" t="s">
        <v>17</v>
      </c>
      <c r="D116" s="17" t="s">
        <v>18</v>
      </c>
      <c r="E116" s="18">
        <v>8</v>
      </c>
      <c r="F116" s="17" t="s">
        <v>100</v>
      </c>
      <c r="G116" s="19" t="s">
        <v>19</v>
      </c>
      <c r="H116" s="19" t="s">
        <v>20</v>
      </c>
      <c r="I116" s="14">
        <v>26400000</v>
      </c>
      <c r="J116" s="14">
        <v>26400000</v>
      </c>
      <c r="K116" s="17" t="s">
        <v>21</v>
      </c>
      <c r="L116" s="17" t="s">
        <v>22</v>
      </c>
      <c r="M116" s="19" t="s">
        <v>23</v>
      </c>
      <c r="N116" s="19" t="s">
        <v>24</v>
      </c>
      <c r="O116" s="16" t="s">
        <v>265</v>
      </c>
      <c r="P116" s="17" t="s">
        <v>57</v>
      </c>
      <c r="Q116" s="20" t="s">
        <v>352</v>
      </c>
    </row>
    <row r="117" spans="1:17" s="15" customFormat="1" ht="93.75" customHeight="1" x14ac:dyDescent="0.25">
      <c r="A117" s="16" t="s">
        <v>16</v>
      </c>
      <c r="B117" s="28" t="s">
        <v>32</v>
      </c>
      <c r="C117" s="17" t="s">
        <v>17</v>
      </c>
      <c r="D117" s="17" t="s">
        <v>18</v>
      </c>
      <c r="E117" s="18">
        <v>8</v>
      </c>
      <c r="F117" s="17" t="s">
        <v>100</v>
      </c>
      <c r="G117" s="19" t="s">
        <v>19</v>
      </c>
      <c r="H117" s="19" t="s">
        <v>20</v>
      </c>
      <c r="I117" s="14">
        <v>31614600</v>
      </c>
      <c r="J117" s="14">
        <v>31614600</v>
      </c>
      <c r="K117" s="17" t="s">
        <v>21</v>
      </c>
      <c r="L117" s="17" t="s">
        <v>22</v>
      </c>
      <c r="M117" s="19" t="s">
        <v>23</v>
      </c>
      <c r="N117" s="19" t="s">
        <v>24</v>
      </c>
      <c r="O117" s="16" t="s">
        <v>265</v>
      </c>
      <c r="P117" s="17" t="s">
        <v>57</v>
      </c>
      <c r="Q117" s="20" t="s">
        <v>352</v>
      </c>
    </row>
    <row r="118" spans="1:17" s="15" customFormat="1" ht="93.75" customHeight="1" x14ac:dyDescent="0.25">
      <c r="A118" s="16" t="s">
        <v>16</v>
      </c>
      <c r="B118" s="28" t="s">
        <v>34</v>
      </c>
      <c r="C118" s="17" t="s">
        <v>17</v>
      </c>
      <c r="D118" s="17" t="s">
        <v>18</v>
      </c>
      <c r="E118" s="18">
        <v>9</v>
      </c>
      <c r="F118" s="17" t="s">
        <v>100</v>
      </c>
      <c r="G118" s="19" t="s">
        <v>19</v>
      </c>
      <c r="H118" s="19" t="s">
        <v>20</v>
      </c>
      <c r="I118" s="14">
        <v>18632619</v>
      </c>
      <c r="J118" s="14">
        <v>18632619</v>
      </c>
      <c r="K118" s="17" t="s">
        <v>21</v>
      </c>
      <c r="L118" s="17" t="s">
        <v>22</v>
      </c>
      <c r="M118" s="19" t="s">
        <v>23</v>
      </c>
      <c r="N118" s="19" t="s">
        <v>24</v>
      </c>
      <c r="O118" s="16" t="s">
        <v>265</v>
      </c>
      <c r="P118" s="17" t="s">
        <v>57</v>
      </c>
      <c r="Q118" s="20" t="s">
        <v>352</v>
      </c>
    </row>
    <row r="119" spans="1:17" s="15" customFormat="1" ht="97.5" customHeight="1" x14ac:dyDescent="0.25">
      <c r="A119" s="16" t="s">
        <v>16</v>
      </c>
      <c r="B119" s="28" t="s">
        <v>35</v>
      </c>
      <c r="C119" s="17" t="s">
        <v>17</v>
      </c>
      <c r="D119" s="17" t="s">
        <v>18</v>
      </c>
      <c r="E119" s="18">
        <v>8</v>
      </c>
      <c r="F119" s="17" t="s">
        <v>100</v>
      </c>
      <c r="G119" s="19" t="s">
        <v>19</v>
      </c>
      <c r="H119" s="19" t="s">
        <v>20</v>
      </c>
      <c r="I119" s="14">
        <v>37600000</v>
      </c>
      <c r="J119" s="14">
        <v>37600000</v>
      </c>
      <c r="K119" s="17" t="s">
        <v>21</v>
      </c>
      <c r="L119" s="17" t="s">
        <v>22</v>
      </c>
      <c r="M119" s="19" t="s">
        <v>23</v>
      </c>
      <c r="N119" s="19" t="s">
        <v>24</v>
      </c>
      <c r="O119" s="16" t="s">
        <v>265</v>
      </c>
      <c r="P119" s="17" t="s">
        <v>57</v>
      </c>
      <c r="Q119" s="20" t="s">
        <v>352</v>
      </c>
    </row>
    <row r="120" spans="1:17" s="15" customFormat="1" ht="97.5" customHeight="1" x14ac:dyDescent="0.25">
      <c r="A120" s="16" t="s">
        <v>16</v>
      </c>
      <c r="B120" s="28" t="s">
        <v>39</v>
      </c>
      <c r="C120" s="17" t="s">
        <v>17</v>
      </c>
      <c r="D120" s="17" t="s">
        <v>18</v>
      </c>
      <c r="E120" s="18">
        <v>6</v>
      </c>
      <c r="F120" s="17" t="s">
        <v>100</v>
      </c>
      <c r="G120" s="19" t="s">
        <v>19</v>
      </c>
      <c r="H120" s="19" t="s">
        <v>40</v>
      </c>
      <c r="I120" s="14">
        <v>25850000</v>
      </c>
      <c r="J120" s="14">
        <v>25850000</v>
      </c>
      <c r="K120" s="17" t="s">
        <v>21</v>
      </c>
      <c r="L120" s="17" t="s">
        <v>22</v>
      </c>
      <c r="M120" s="19" t="s">
        <v>23</v>
      </c>
      <c r="N120" s="19" t="s">
        <v>24</v>
      </c>
      <c r="O120" s="16" t="s">
        <v>265</v>
      </c>
      <c r="P120" s="17" t="s">
        <v>57</v>
      </c>
      <c r="Q120" s="20" t="s">
        <v>352</v>
      </c>
    </row>
    <row r="121" spans="1:17" s="15" customFormat="1" ht="97.5" customHeight="1" x14ac:dyDescent="0.25">
      <c r="A121" s="16" t="s">
        <v>365</v>
      </c>
      <c r="B121" s="28" t="s">
        <v>69</v>
      </c>
      <c r="C121" s="17" t="s">
        <v>17</v>
      </c>
      <c r="D121" s="17" t="s">
        <v>18</v>
      </c>
      <c r="E121" s="18">
        <v>11</v>
      </c>
      <c r="F121" s="17" t="s">
        <v>100</v>
      </c>
      <c r="G121" s="19" t="s">
        <v>19</v>
      </c>
      <c r="H121" s="19" t="s">
        <v>20</v>
      </c>
      <c r="I121" s="14">
        <v>49500000</v>
      </c>
      <c r="J121" s="14">
        <v>49500000</v>
      </c>
      <c r="K121" s="17" t="s">
        <v>21</v>
      </c>
      <c r="L121" s="17" t="s">
        <v>22</v>
      </c>
      <c r="M121" s="19" t="s">
        <v>23</v>
      </c>
      <c r="N121" s="19" t="s">
        <v>24</v>
      </c>
      <c r="O121" s="16" t="s">
        <v>435</v>
      </c>
      <c r="P121" s="17" t="s">
        <v>57</v>
      </c>
      <c r="Q121" s="20" t="s">
        <v>437</v>
      </c>
    </row>
    <row r="122" spans="1:17" s="15" customFormat="1" ht="88.5" customHeight="1" x14ac:dyDescent="0.25">
      <c r="A122" s="16" t="s">
        <v>365</v>
      </c>
      <c r="B122" s="28" t="s">
        <v>74</v>
      </c>
      <c r="C122" s="17" t="s">
        <v>17</v>
      </c>
      <c r="D122" s="17" t="s">
        <v>18</v>
      </c>
      <c r="E122" s="18">
        <v>10</v>
      </c>
      <c r="F122" s="17" t="s">
        <v>100</v>
      </c>
      <c r="G122" s="19" t="s">
        <v>19</v>
      </c>
      <c r="H122" s="19" t="s">
        <v>20</v>
      </c>
      <c r="I122" s="14">
        <v>25000000</v>
      </c>
      <c r="J122" s="14">
        <v>25000000</v>
      </c>
      <c r="K122" s="17" t="s">
        <v>21</v>
      </c>
      <c r="L122" s="17" t="s">
        <v>22</v>
      </c>
      <c r="M122" s="19" t="s">
        <v>23</v>
      </c>
      <c r="N122" s="19" t="s">
        <v>24</v>
      </c>
      <c r="O122" s="16" t="s">
        <v>435</v>
      </c>
      <c r="P122" s="17" t="s">
        <v>57</v>
      </c>
      <c r="Q122" s="20" t="s">
        <v>437</v>
      </c>
    </row>
    <row r="123" spans="1:17" s="15" customFormat="1" ht="88.5" customHeight="1" x14ac:dyDescent="0.25">
      <c r="A123" s="16" t="s">
        <v>365</v>
      </c>
      <c r="B123" s="28" t="s">
        <v>75</v>
      </c>
      <c r="C123" s="17" t="s">
        <v>17</v>
      </c>
      <c r="D123" s="17" t="s">
        <v>18</v>
      </c>
      <c r="E123" s="18">
        <v>10</v>
      </c>
      <c r="F123" s="17" t="s">
        <v>100</v>
      </c>
      <c r="G123" s="19" t="s">
        <v>19</v>
      </c>
      <c r="H123" s="19" t="s">
        <v>20</v>
      </c>
      <c r="I123" s="14">
        <v>20000000</v>
      </c>
      <c r="J123" s="14">
        <v>20000000</v>
      </c>
      <c r="K123" s="17" t="s">
        <v>21</v>
      </c>
      <c r="L123" s="17" t="s">
        <v>22</v>
      </c>
      <c r="M123" s="19" t="s">
        <v>23</v>
      </c>
      <c r="N123" s="19" t="s">
        <v>24</v>
      </c>
      <c r="O123" s="16" t="s">
        <v>435</v>
      </c>
      <c r="P123" s="17" t="s">
        <v>57</v>
      </c>
      <c r="Q123" s="20" t="s">
        <v>437</v>
      </c>
    </row>
    <row r="124" spans="1:17" s="15" customFormat="1" ht="88.5" customHeight="1" x14ac:dyDescent="0.25">
      <c r="A124" s="16" t="s">
        <v>365</v>
      </c>
      <c r="B124" s="28" t="s">
        <v>75</v>
      </c>
      <c r="C124" s="17" t="s">
        <v>17</v>
      </c>
      <c r="D124" s="17" t="s">
        <v>18</v>
      </c>
      <c r="E124" s="18">
        <v>10</v>
      </c>
      <c r="F124" s="17" t="s">
        <v>100</v>
      </c>
      <c r="G124" s="19" t="s">
        <v>19</v>
      </c>
      <c r="H124" s="19" t="s">
        <v>20</v>
      </c>
      <c r="I124" s="14">
        <v>20000000</v>
      </c>
      <c r="J124" s="14">
        <v>20000000</v>
      </c>
      <c r="K124" s="17" t="s">
        <v>21</v>
      </c>
      <c r="L124" s="17" t="s">
        <v>22</v>
      </c>
      <c r="M124" s="19" t="s">
        <v>23</v>
      </c>
      <c r="N124" s="19" t="s">
        <v>24</v>
      </c>
      <c r="O124" s="16" t="s">
        <v>435</v>
      </c>
      <c r="P124" s="17" t="s">
        <v>57</v>
      </c>
      <c r="Q124" s="20" t="s">
        <v>437</v>
      </c>
    </row>
    <row r="125" spans="1:17" s="15" customFormat="1" ht="88.5" customHeight="1" x14ac:dyDescent="0.25">
      <c r="A125" s="16" t="s">
        <v>365</v>
      </c>
      <c r="B125" s="28" t="s">
        <v>77</v>
      </c>
      <c r="C125" s="17" t="s">
        <v>17</v>
      </c>
      <c r="D125" s="17" t="s">
        <v>18</v>
      </c>
      <c r="E125" s="18">
        <v>10</v>
      </c>
      <c r="F125" s="17" t="s">
        <v>100</v>
      </c>
      <c r="G125" s="19" t="s">
        <v>19</v>
      </c>
      <c r="H125" s="19" t="s">
        <v>20</v>
      </c>
      <c r="I125" s="14">
        <v>25000000</v>
      </c>
      <c r="J125" s="14">
        <v>25000000</v>
      </c>
      <c r="K125" s="17" t="s">
        <v>21</v>
      </c>
      <c r="L125" s="17" t="s">
        <v>22</v>
      </c>
      <c r="M125" s="19" t="s">
        <v>23</v>
      </c>
      <c r="N125" s="19" t="s">
        <v>24</v>
      </c>
      <c r="O125" s="16" t="s">
        <v>435</v>
      </c>
      <c r="P125" s="17" t="s">
        <v>57</v>
      </c>
      <c r="Q125" s="20" t="s">
        <v>437</v>
      </c>
    </row>
    <row r="126" spans="1:17" s="15" customFormat="1" ht="88.5" customHeight="1" x14ac:dyDescent="0.25">
      <c r="A126" s="16" t="s">
        <v>365</v>
      </c>
      <c r="B126" s="28" t="s">
        <v>78</v>
      </c>
      <c r="C126" s="17" t="s">
        <v>17</v>
      </c>
      <c r="D126" s="17" t="s">
        <v>18</v>
      </c>
      <c r="E126" s="18">
        <v>10</v>
      </c>
      <c r="F126" s="17" t="s">
        <v>100</v>
      </c>
      <c r="G126" s="19" t="s">
        <v>19</v>
      </c>
      <c r="H126" s="19" t="s">
        <v>20</v>
      </c>
      <c r="I126" s="14">
        <v>20000000</v>
      </c>
      <c r="J126" s="14">
        <v>20000000</v>
      </c>
      <c r="K126" s="17" t="s">
        <v>21</v>
      </c>
      <c r="L126" s="17" t="s">
        <v>22</v>
      </c>
      <c r="M126" s="19" t="s">
        <v>23</v>
      </c>
      <c r="N126" s="19" t="s">
        <v>24</v>
      </c>
      <c r="O126" s="16" t="s">
        <v>435</v>
      </c>
      <c r="P126" s="17" t="s">
        <v>57</v>
      </c>
      <c r="Q126" s="20" t="s">
        <v>437</v>
      </c>
    </row>
    <row r="127" spans="1:17" s="15" customFormat="1" ht="88.5" customHeight="1" x14ac:dyDescent="0.25">
      <c r="A127" s="16" t="s">
        <v>365</v>
      </c>
      <c r="B127" s="28" t="s">
        <v>79</v>
      </c>
      <c r="C127" s="17" t="s">
        <v>17</v>
      </c>
      <c r="D127" s="17" t="s">
        <v>18</v>
      </c>
      <c r="E127" s="18">
        <v>10</v>
      </c>
      <c r="F127" s="17" t="s">
        <v>100</v>
      </c>
      <c r="G127" s="19" t="s">
        <v>19</v>
      </c>
      <c r="H127" s="19" t="s">
        <v>20</v>
      </c>
      <c r="I127" s="14">
        <v>32000000</v>
      </c>
      <c r="J127" s="14">
        <v>32000000</v>
      </c>
      <c r="K127" s="17" t="s">
        <v>21</v>
      </c>
      <c r="L127" s="17" t="s">
        <v>22</v>
      </c>
      <c r="M127" s="19" t="s">
        <v>23</v>
      </c>
      <c r="N127" s="19" t="s">
        <v>24</v>
      </c>
      <c r="O127" s="16" t="s">
        <v>435</v>
      </c>
      <c r="P127" s="17" t="s">
        <v>57</v>
      </c>
      <c r="Q127" s="20" t="s">
        <v>437</v>
      </c>
    </row>
    <row r="128" spans="1:17" s="15" customFormat="1" ht="88.5" customHeight="1" x14ac:dyDescent="0.25">
      <c r="A128" s="16" t="s">
        <v>365</v>
      </c>
      <c r="B128" s="28" t="s">
        <v>80</v>
      </c>
      <c r="C128" s="17" t="s">
        <v>17</v>
      </c>
      <c r="D128" s="17" t="s">
        <v>18</v>
      </c>
      <c r="E128" s="18">
        <v>10</v>
      </c>
      <c r="F128" s="17" t="s">
        <v>100</v>
      </c>
      <c r="G128" s="19" t="s">
        <v>19</v>
      </c>
      <c r="H128" s="19" t="s">
        <v>20</v>
      </c>
      <c r="I128" s="14">
        <v>34000000</v>
      </c>
      <c r="J128" s="14">
        <v>34000000</v>
      </c>
      <c r="K128" s="17" t="s">
        <v>21</v>
      </c>
      <c r="L128" s="17" t="s">
        <v>22</v>
      </c>
      <c r="M128" s="19" t="s">
        <v>23</v>
      </c>
      <c r="N128" s="19" t="s">
        <v>24</v>
      </c>
      <c r="O128" s="16" t="s">
        <v>435</v>
      </c>
      <c r="P128" s="17" t="s">
        <v>57</v>
      </c>
      <c r="Q128" s="20" t="s">
        <v>437</v>
      </c>
    </row>
    <row r="129" spans="1:17" s="15" customFormat="1" ht="99" customHeight="1" x14ac:dyDescent="0.25">
      <c r="A129" s="16" t="s">
        <v>365</v>
      </c>
      <c r="B129" s="28" t="s">
        <v>73</v>
      </c>
      <c r="C129" s="17" t="s">
        <v>17</v>
      </c>
      <c r="D129" s="17" t="s">
        <v>18</v>
      </c>
      <c r="E129" s="18">
        <v>6</v>
      </c>
      <c r="F129" s="17" t="s">
        <v>100</v>
      </c>
      <c r="G129" s="19" t="s">
        <v>19</v>
      </c>
      <c r="H129" s="19" t="s">
        <v>20</v>
      </c>
      <c r="I129" s="14">
        <v>20640000</v>
      </c>
      <c r="J129" s="14">
        <v>20640000</v>
      </c>
      <c r="K129" s="17" t="s">
        <v>21</v>
      </c>
      <c r="L129" s="17" t="s">
        <v>22</v>
      </c>
      <c r="M129" s="19" t="s">
        <v>23</v>
      </c>
      <c r="N129" s="19" t="s">
        <v>24</v>
      </c>
      <c r="O129" s="16" t="s">
        <v>436</v>
      </c>
      <c r="P129" s="17" t="s">
        <v>57</v>
      </c>
      <c r="Q129" s="20" t="s">
        <v>437</v>
      </c>
    </row>
    <row r="130" spans="1:17" s="15" customFormat="1" ht="66.400000000000006" customHeight="1" x14ac:dyDescent="0.25">
      <c r="A130" s="16" t="s">
        <v>365</v>
      </c>
      <c r="B130" s="28" t="s">
        <v>76</v>
      </c>
      <c r="C130" s="17" t="s">
        <v>17</v>
      </c>
      <c r="D130" s="17" t="s">
        <v>18</v>
      </c>
      <c r="E130" s="18">
        <v>10</v>
      </c>
      <c r="F130" s="17" t="s">
        <v>100</v>
      </c>
      <c r="G130" s="19" t="s">
        <v>19</v>
      </c>
      <c r="H130" s="19" t="s">
        <v>20</v>
      </c>
      <c r="I130" s="14">
        <v>20000000</v>
      </c>
      <c r="J130" s="14">
        <v>20000000</v>
      </c>
      <c r="K130" s="17" t="s">
        <v>21</v>
      </c>
      <c r="L130" s="17" t="s">
        <v>22</v>
      </c>
      <c r="M130" s="19" t="s">
        <v>23</v>
      </c>
      <c r="N130" s="19" t="s">
        <v>24</v>
      </c>
      <c r="O130" s="16" t="s">
        <v>436</v>
      </c>
      <c r="P130" s="17" t="s">
        <v>57</v>
      </c>
      <c r="Q130" s="20" t="s">
        <v>437</v>
      </c>
    </row>
    <row r="131" spans="1:17" s="15" customFormat="1" ht="79.5" customHeight="1" x14ac:dyDescent="0.25">
      <c r="A131" s="16" t="s">
        <v>365</v>
      </c>
      <c r="B131" s="28" t="s">
        <v>67</v>
      </c>
      <c r="C131" s="17" t="s">
        <v>17</v>
      </c>
      <c r="D131" s="17" t="s">
        <v>18</v>
      </c>
      <c r="E131" s="18">
        <v>10</v>
      </c>
      <c r="F131" s="17" t="s">
        <v>100</v>
      </c>
      <c r="G131" s="19" t="s">
        <v>19</v>
      </c>
      <c r="H131" s="19" t="s">
        <v>20</v>
      </c>
      <c r="I131" s="14">
        <v>17000000</v>
      </c>
      <c r="J131" s="14">
        <v>17000000</v>
      </c>
      <c r="K131" s="17" t="s">
        <v>21</v>
      </c>
      <c r="L131" s="17" t="s">
        <v>22</v>
      </c>
      <c r="M131" s="19" t="s">
        <v>23</v>
      </c>
      <c r="N131" s="19" t="s">
        <v>24</v>
      </c>
      <c r="O131" s="16" t="s">
        <v>221</v>
      </c>
      <c r="P131" s="17" t="s">
        <v>57</v>
      </c>
      <c r="Q131" s="20" t="s">
        <v>68</v>
      </c>
    </row>
    <row r="132" spans="1:17" s="15" customFormat="1" ht="150.75" customHeight="1" x14ac:dyDescent="0.25">
      <c r="A132" s="16" t="s">
        <v>112</v>
      </c>
      <c r="B132" s="28" t="s">
        <v>113</v>
      </c>
      <c r="C132" s="17" t="s">
        <v>17</v>
      </c>
      <c r="D132" s="17" t="s">
        <v>18</v>
      </c>
      <c r="E132" s="18">
        <v>10</v>
      </c>
      <c r="F132" s="17" t="s">
        <v>100</v>
      </c>
      <c r="G132" s="19" t="s">
        <v>19</v>
      </c>
      <c r="H132" s="19" t="s">
        <v>20</v>
      </c>
      <c r="I132" s="14">
        <v>18532000</v>
      </c>
      <c r="J132" s="14">
        <v>18532000</v>
      </c>
      <c r="K132" s="17" t="s">
        <v>21</v>
      </c>
      <c r="L132" s="17" t="s">
        <v>22</v>
      </c>
      <c r="M132" s="19" t="s">
        <v>23</v>
      </c>
      <c r="N132" s="19" t="s">
        <v>24</v>
      </c>
      <c r="O132" s="16" t="s">
        <v>353</v>
      </c>
      <c r="P132" s="17" t="s">
        <v>57</v>
      </c>
      <c r="Q132" s="20" t="s">
        <v>114</v>
      </c>
    </row>
    <row r="133" spans="1:17" s="15" customFormat="1" ht="150.75" customHeight="1" x14ac:dyDescent="0.25">
      <c r="A133" s="16" t="s">
        <v>112</v>
      </c>
      <c r="B133" s="28" t="s">
        <v>115</v>
      </c>
      <c r="C133" s="17" t="s">
        <v>17</v>
      </c>
      <c r="D133" s="17" t="s">
        <v>18</v>
      </c>
      <c r="E133" s="18">
        <v>10</v>
      </c>
      <c r="F133" s="17" t="s">
        <v>100</v>
      </c>
      <c r="G133" s="19" t="s">
        <v>19</v>
      </c>
      <c r="H133" s="19" t="s">
        <v>20</v>
      </c>
      <c r="I133" s="14">
        <v>18532000</v>
      </c>
      <c r="J133" s="14">
        <v>18532000</v>
      </c>
      <c r="K133" s="17" t="s">
        <v>21</v>
      </c>
      <c r="L133" s="17" t="s">
        <v>22</v>
      </c>
      <c r="M133" s="19" t="s">
        <v>23</v>
      </c>
      <c r="N133" s="19" t="s">
        <v>24</v>
      </c>
      <c r="O133" s="16" t="s">
        <v>353</v>
      </c>
      <c r="P133" s="17" t="s">
        <v>57</v>
      </c>
      <c r="Q133" s="20" t="s">
        <v>114</v>
      </c>
    </row>
    <row r="134" spans="1:17" s="15" customFormat="1" ht="150.75" customHeight="1" x14ac:dyDescent="0.25">
      <c r="A134" s="16" t="s">
        <v>112</v>
      </c>
      <c r="B134" s="28" t="s">
        <v>116</v>
      </c>
      <c r="C134" s="17" t="s">
        <v>17</v>
      </c>
      <c r="D134" s="17" t="s">
        <v>18</v>
      </c>
      <c r="E134" s="18">
        <v>10</v>
      </c>
      <c r="F134" s="17" t="s">
        <v>100</v>
      </c>
      <c r="G134" s="19" t="s">
        <v>19</v>
      </c>
      <c r="H134" s="19" t="s">
        <v>20</v>
      </c>
      <c r="I134" s="14">
        <v>18532000</v>
      </c>
      <c r="J134" s="14">
        <v>18532000</v>
      </c>
      <c r="K134" s="17" t="s">
        <v>21</v>
      </c>
      <c r="L134" s="17" t="s">
        <v>22</v>
      </c>
      <c r="M134" s="19" t="s">
        <v>23</v>
      </c>
      <c r="N134" s="19" t="s">
        <v>24</v>
      </c>
      <c r="O134" s="16" t="s">
        <v>353</v>
      </c>
      <c r="P134" s="17" t="s">
        <v>57</v>
      </c>
      <c r="Q134" s="20" t="s">
        <v>114</v>
      </c>
    </row>
    <row r="135" spans="1:17" s="15" customFormat="1" ht="150.75" customHeight="1" x14ac:dyDescent="0.25">
      <c r="A135" s="16" t="s">
        <v>112</v>
      </c>
      <c r="B135" s="28" t="s">
        <v>117</v>
      </c>
      <c r="C135" s="17" t="s">
        <v>17</v>
      </c>
      <c r="D135" s="17" t="s">
        <v>18</v>
      </c>
      <c r="E135" s="18">
        <v>10</v>
      </c>
      <c r="F135" s="17" t="s">
        <v>100</v>
      </c>
      <c r="G135" s="19" t="s">
        <v>19</v>
      </c>
      <c r="H135" s="19" t="s">
        <v>20</v>
      </c>
      <c r="I135" s="14">
        <v>20517000</v>
      </c>
      <c r="J135" s="14">
        <v>20517000</v>
      </c>
      <c r="K135" s="17" t="s">
        <v>21</v>
      </c>
      <c r="L135" s="17" t="s">
        <v>22</v>
      </c>
      <c r="M135" s="19" t="s">
        <v>23</v>
      </c>
      <c r="N135" s="19" t="s">
        <v>24</v>
      </c>
      <c r="O135" s="16" t="s">
        <v>353</v>
      </c>
      <c r="P135" s="17" t="s">
        <v>57</v>
      </c>
      <c r="Q135" s="20" t="s">
        <v>114</v>
      </c>
    </row>
    <row r="136" spans="1:17" s="15" customFormat="1" ht="221.25" customHeight="1" x14ac:dyDescent="0.25">
      <c r="A136" s="16" t="s">
        <v>112</v>
      </c>
      <c r="B136" s="28" t="s">
        <v>119</v>
      </c>
      <c r="C136" s="17" t="s">
        <v>17</v>
      </c>
      <c r="D136" s="17" t="s">
        <v>18</v>
      </c>
      <c r="E136" s="18">
        <v>9</v>
      </c>
      <c r="F136" s="17" t="s">
        <v>100</v>
      </c>
      <c r="G136" s="19" t="s">
        <v>19</v>
      </c>
      <c r="H136" s="19" t="s">
        <v>20</v>
      </c>
      <c r="I136" s="14">
        <v>31725000</v>
      </c>
      <c r="J136" s="14">
        <v>31725000</v>
      </c>
      <c r="K136" s="17" t="s">
        <v>21</v>
      </c>
      <c r="L136" s="17" t="s">
        <v>22</v>
      </c>
      <c r="M136" s="19" t="s">
        <v>23</v>
      </c>
      <c r="N136" s="19" t="s">
        <v>24</v>
      </c>
      <c r="O136" s="16" t="s">
        <v>353</v>
      </c>
      <c r="P136" s="17" t="s">
        <v>57</v>
      </c>
      <c r="Q136" s="20" t="s">
        <v>114</v>
      </c>
    </row>
    <row r="137" spans="1:17" s="15" customFormat="1" ht="150.75" customHeight="1" x14ac:dyDescent="0.25">
      <c r="A137" s="16" t="s">
        <v>112</v>
      </c>
      <c r="B137" s="28" t="s">
        <v>121</v>
      </c>
      <c r="C137" s="17" t="s">
        <v>17</v>
      </c>
      <c r="D137" s="17" t="s">
        <v>18</v>
      </c>
      <c r="E137" s="18">
        <v>10</v>
      </c>
      <c r="F137" s="17" t="s">
        <v>100</v>
      </c>
      <c r="G137" s="19" t="s">
        <v>19</v>
      </c>
      <c r="H137" s="19" t="s">
        <v>20</v>
      </c>
      <c r="I137" s="14">
        <v>18532500</v>
      </c>
      <c r="J137" s="14">
        <v>18532500</v>
      </c>
      <c r="K137" s="17" t="s">
        <v>21</v>
      </c>
      <c r="L137" s="17" t="s">
        <v>22</v>
      </c>
      <c r="M137" s="19" t="s">
        <v>23</v>
      </c>
      <c r="N137" s="19" t="s">
        <v>24</v>
      </c>
      <c r="O137" s="16" t="s">
        <v>353</v>
      </c>
      <c r="P137" s="17" t="s">
        <v>57</v>
      </c>
      <c r="Q137" s="20" t="s">
        <v>114</v>
      </c>
    </row>
    <row r="138" spans="1:17" s="15" customFormat="1" ht="187.5" customHeight="1" x14ac:dyDescent="0.25">
      <c r="A138" s="16" t="s">
        <v>112</v>
      </c>
      <c r="B138" s="28" t="s">
        <v>122</v>
      </c>
      <c r="C138" s="17" t="s">
        <v>17</v>
      </c>
      <c r="D138" s="17" t="s">
        <v>18</v>
      </c>
      <c r="E138" s="18">
        <v>10</v>
      </c>
      <c r="F138" s="17" t="s">
        <v>100</v>
      </c>
      <c r="G138" s="19" t="s">
        <v>19</v>
      </c>
      <c r="H138" s="19" t="s">
        <v>20</v>
      </c>
      <c r="I138" s="14">
        <v>28000000</v>
      </c>
      <c r="J138" s="14">
        <v>28000000</v>
      </c>
      <c r="K138" s="17" t="s">
        <v>21</v>
      </c>
      <c r="L138" s="17" t="s">
        <v>22</v>
      </c>
      <c r="M138" s="19" t="s">
        <v>23</v>
      </c>
      <c r="N138" s="19" t="s">
        <v>24</v>
      </c>
      <c r="O138" s="16" t="s">
        <v>353</v>
      </c>
      <c r="P138" s="17" t="s">
        <v>57</v>
      </c>
      <c r="Q138" s="20" t="s">
        <v>114</v>
      </c>
    </row>
    <row r="139" spans="1:17" s="15" customFormat="1" ht="165.75" customHeight="1" x14ac:dyDescent="0.25">
      <c r="A139" s="16" t="s">
        <v>112</v>
      </c>
      <c r="B139" s="28" t="s">
        <v>154</v>
      </c>
      <c r="C139" s="17" t="s">
        <v>17</v>
      </c>
      <c r="D139" s="17" t="s">
        <v>18</v>
      </c>
      <c r="E139" s="18">
        <v>9</v>
      </c>
      <c r="F139" s="17" t="s">
        <v>100</v>
      </c>
      <c r="G139" s="19" t="s">
        <v>19</v>
      </c>
      <c r="H139" s="19" t="s">
        <v>20</v>
      </c>
      <c r="I139" s="14">
        <v>29342250</v>
      </c>
      <c r="J139" s="14">
        <v>29342250</v>
      </c>
      <c r="K139" s="17" t="s">
        <v>21</v>
      </c>
      <c r="L139" s="17" t="s">
        <v>22</v>
      </c>
      <c r="M139" s="19" t="s">
        <v>23</v>
      </c>
      <c r="N139" s="19" t="s">
        <v>24</v>
      </c>
      <c r="O139" s="16" t="s">
        <v>151</v>
      </c>
      <c r="P139" s="17" t="s">
        <v>57</v>
      </c>
      <c r="Q139" s="20" t="s">
        <v>152</v>
      </c>
    </row>
    <row r="140" spans="1:17" s="15" customFormat="1" ht="150.75" customHeight="1" x14ac:dyDescent="0.25">
      <c r="A140" s="16" t="s">
        <v>112</v>
      </c>
      <c r="B140" s="28" t="s">
        <v>155</v>
      </c>
      <c r="C140" s="17" t="s">
        <v>17</v>
      </c>
      <c r="D140" s="17" t="s">
        <v>18</v>
      </c>
      <c r="E140" s="18">
        <v>9</v>
      </c>
      <c r="F140" s="17" t="s">
        <v>100</v>
      </c>
      <c r="G140" s="19" t="s">
        <v>19</v>
      </c>
      <c r="H140" s="19" t="s">
        <v>20</v>
      </c>
      <c r="I140" s="14">
        <v>19424565</v>
      </c>
      <c r="J140" s="14">
        <v>19424565</v>
      </c>
      <c r="K140" s="17" t="s">
        <v>21</v>
      </c>
      <c r="L140" s="17" t="s">
        <v>22</v>
      </c>
      <c r="M140" s="19" t="s">
        <v>23</v>
      </c>
      <c r="N140" s="19" t="s">
        <v>24</v>
      </c>
      <c r="O140" s="16" t="s">
        <v>151</v>
      </c>
      <c r="P140" s="17" t="s">
        <v>57</v>
      </c>
      <c r="Q140" s="20" t="s">
        <v>152</v>
      </c>
    </row>
    <row r="141" spans="1:17" s="15" customFormat="1" ht="95.1" customHeight="1" x14ac:dyDescent="0.25">
      <c r="A141" s="16" t="s">
        <v>365</v>
      </c>
      <c r="B141" s="28" t="s">
        <v>64</v>
      </c>
      <c r="C141" s="17" t="s">
        <v>17</v>
      </c>
      <c r="D141" s="17" t="s">
        <v>18</v>
      </c>
      <c r="E141" s="18">
        <v>10</v>
      </c>
      <c r="F141" s="17" t="s">
        <v>100</v>
      </c>
      <c r="G141" s="19" t="s">
        <v>19</v>
      </c>
      <c r="H141" s="19" t="s">
        <v>20</v>
      </c>
      <c r="I141" s="14">
        <v>35000000</v>
      </c>
      <c r="J141" s="14">
        <v>35000000</v>
      </c>
      <c r="K141" s="17" t="s">
        <v>21</v>
      </c>
      <c r="L141" s="17" t="s">
        <v>22</v>
      </c>
      <c r="M141" s="19" t="s">
        <v>23</v>
      </c>
      <c r="N141" s="19" t="s">
        <v>24</v>
      </c>
      <c r="O141" s="16" t="s">
        <v>65</v>
      </c>
      <c r="P141" s="17" t="s">
        <v>57</v>
      </c>
      <c r="Q141" s="20" t="s">
        <v>66</v>
      </c>
    </row>
    <row r="142" spans="1:17" s="15" customFormat="1" ht="106.15" customHeight="1" x14ac:dyDescent="0.25">
      <c r="A142" s="16" t="s">
        <v>16</v>
      </c>
      <c r="B142" s="28" t="s">
        <v>49</v>
      </c>
      <c r="C142" s="17" t="s">
        <v>17</v>
      </c>
      <c r="D142" s="17" t="s">
        <v>18</v>
      </c>
      <c r="E142" s="18">
        <v>8</v>
      </c>
      <c r="F142" s="17" t="s">
        <v>100</v>
      </c>
      <c r="G142" s="19" t="s">
        <v>19</v>
      </c>
      <c r="H142" s="19" t="s">
        <v>20</v>
      </c>
      <c r="I142" s="14">
        <v>31200000</v>
      </c>
      <c r="J142" s="14">
        <v>31200000</v>
      </c>
      <c r="K142" s="17" t="s">
        <v>21</v>
      </c>
      <c r="L142" s="17" t="s">
        <v>22</v>
      </c>
      <c r="M142" s="19" t="s">
        <v>23</v>
      </c>
      <c r="N142" s="19" t="s">
        <v>24</v>
      </c>
      <c r="O142" s="16" t="s">
        <v>333</v>
      </c>
      <c r="P142" s="17" t="s">
        <v>57</v>
      </c>
      <c r="Q142" s="20" t="s">
        <v>334</v>
      </c>
    </row>
    <row r="143" spans="1:17" s="15" customFormat="1" ht="111" customHeight="1" x14ac:dyDescent="0.25">
      <c r="A143" s="16" t="s">
        <v>16</v>
      </c>
      <c r="B143" s="28" t="s">
        <v>50</v>
      </c>
      <c r="C143" s="17" t="s">
        <v>17</v>
      </c>
      <c r="D143" s="17" t="s">
        <v>18</v>
      </c>
      <c r="E143" s="18">
        <v>8</v>
      </c>
      <c r="F143" s="17" t="s">
        <v>100</v>
      </c>
      <c r="G143" s="19" t="s">
        <v>19</v>
      </c>
      <c r="H143" s="19" t="s">
        <v>20</v>
      </c>
      <c r="I143" s="14">
        <v>23200000</v>
      </c>
      <c r="J143" s="14">
        <v>23200000</v>
      </c>
      <c r="K143" s="17" t="s">
        <v>21</v>
      </c>
      <c r="L143" s="17" t="s">
        <v>22</v>
      </c>
      <c r="M143" s="19" t="s">
        <v>23</v>
      </c>
      <c r="N143" s="19" t="s">
        <v>24</v>
      </c>
      <c r="O143" s="16" t="s">
        <v>333</v>
      </c>
      <c r="P143" s="17" t="s">
        <v>57</v>
      </c>
      <c r="Q143" s="20" t="s">
        <v>334</v>
      </c>
    </row>
    <row r="144" spans="1:17" s="15" customFormat="1" ht="95.1" customHeight="1" x14ac:dyDescent="0.25">
      <c r="A144" s="16" t="s">
        <v>16</v>
      </c>
      <c r="B144" s="28" t="s">
        <v>51</v>
      </c>
      <c r="C144" s="17" t="s">
        <v>17</v>
      </c>
      <c r="D144" s="17" t="s">
        <v>18</v>
      </c>
      <c r="E144" s="18">
        <v>10</v>
      </c>
      <c r="F144" s="17" t="s">
        <v>100</v>
      </c>
      <c r="G144" s="19" t="s">
        <v>19</v>
      </c>
      <c r="H144" s="19" t="s">
        <v>20</v>
      </c>
      <c r="I144" s="14">
        <v>23200000</v>
      </c>
      <c r="J144" s="14">
        <v>23200000</v>
      </c>
      <c r="K144" s="17" t="s">
        <v>21</v>
      </c>
      <c r="L144" s="17" t="s">
        <v>22</v>
      </c>
      <c r="M144" s="19" t="s">
        <v>23</v>
      </c>
      <c r="N144" s="19" t="s">
        <v>24</v>
      </c>
      <c r="O144" s="16" t="s">
        <v>333</v>
      </c>
      <c r="P144" s="17" t="s">
        <v>57</v>
      </c>
      <c r="Q144" s="20" t="s">
        <v>334</v>
      </c>
    </row>
    <row r="145" spans="1:17" s="15" customFormat="1" ht="131.85" customHeight="1" x14ac:dyDescent="0.25">
      <c r="A145" s="16" t="s">
        <v>16</v>
      </c>
      <c r="B145" s="28" t="s">
        <v>279</v>
      </c>
      <c r="C145" s="17" t="s">
        <v>18</v>
      </c>
      <c r="D145" s="17" t="s">
        <v>18</v>
      </c>
      <c r="E145" s="18">
        <v>315</v>
      </c>
      <c r="F145" s="17" t="s">
        <v>354</v>
      </c>
      <c r="G145" s="19" t="s">
        <v>19</v>
      </c>
      <c r="H145" s="19" t="s">
        <v>40</v>
      </c>
      <c r="I145" s="14">
        <v>24197250</v>
      </c>
      <c r="J145" s="14">
        <v>24197250</v>
      </c>
      <c r="K145" s="17" t="s">
        <v>21</v>
      </c>
      <c r="L145" s="17" t="s">
        <v>22</v>
      </c>
      <c r="M145" s="19" t="s">
        <v>23</v>
      </c>
      <c r="N145" s="19" t="s">
        <v>24</v>
      </c>
      <c r="O145" s="16" t="s">
        <v>189</v>
      </c>
      <c r="P145" s="17" t="s">
        <v>57</v>
      </c>
      <c r="Q145" s="20" t="s">
        <v>190</v>
      </c>
    </row>
    <row r="146" spans="1:17" s="15" customFormat="1" ht="180" customHeight="1" x14ac:dyDescent="0.25">
      <c r="A146" s="16" t="s">
        <v>16</v>
      </c>
      <c r="B146" s="28" t="s">
        <v>194</v>
      </c>
      <c r="C146" s="17" t="s">
        <v>18</v>
      </c>
      <c r="D146" s="17" t="s">
        <v>18</v>
      </c>
      <c r="E146" s="18">
        <v>10</v>
      </c>
      <c r="F146" s="17" t="s">
        <v>100</v>
      </c>
      <c r="G146" s="19" t="s">
        <v>19</v>
      </c>
      <c r="H146" s="19" t="s">
        <v>40</v>
      </c>
      <c r="I146" s="14">
        <v>28820000</v>
      </c>
      <c r="J146" s="14">
        <v>28820000</v>
      </c>
      <c r="K146" s="17" t="s">
        <v>21</v>
      </c>
      <c r="L146" s="17" t="s">
        <v>22</v>
      </c>
      <c r="M146" s="19" t="s">
        <v>23</v>
      </c>
      <c r="N146" s="19" t="s">
        <v>24</v>
      </c>
      <c r="O146" s="16" t="s">
        <v>189</v>
      </c>
      <c r="P146" s="17" t="s">
        <v>57</v>
      </c>
      <c r="Q146" s="20" t="s">
        <v>190</v>
      </c>
    </row>
    <row r="147" spans="1:17" s="15" customFormat="1" ht="99.2" customHeight="1" x14ac:dyDescent="0.25">
      <c r="A147" s="16" t="s">
        <v>16</v>
      </c>
      <c r="B147" s="28" t="s">
        <v>396</v>
      </c>
      <c r="C147" s="17" t="s">
        <v>18</v>
      </c>
      <c r="D147" s="17" t="s">
        <v>18</v>
      </c>
      <c r="E147" s="18">
        <v>10</v>
      </c>
      <c r="F147" s="17" t="s">
        <v>100</v>
      </c>
      <c r="G147" s="19" t="s">
        <v>19</v>
      </c>
      <c r="H147" s="19" t="s">
        <v>40</v>
      </c>
      <c r="I147" s="14">
        <v>22264290</v>
      </c>
      <c r="J147" s="14">
        <v>22264290</v>
      </c>
      <c r="K147" s="17" t="s">
        <v>21</v>
      </c>
      <c r="L147" s="17" t="s">
        <v>22</v>
      </c>
      <c r="M147" s="19" t="s">
        <v>23</v>
      </c>
      <c r="N147" s="19" t="s">
        <v>24</v>
      </c>
      <c r="O147" s="16" t="s">
        <v>189</v>
      </c>
      <c r="P147" s="17" t="s">
        <v>57</v>
      </c>
      <c r="Q147" s="20" t="s">
        <v>190</v>
      </c>
    </row>
    <row r="148" spans="1:17" s="15" customFormat="1" ht="143.44999999999999" customHeight="1" x14ac:dyDescent="0.25">
      <c r="A148" s="16" t="s">
        <v>16</v>
      </c>
      <c r="B148" s="28" t="s">
        <v>197</v>
      </c>
      <c r="C148" s="17" t="s">
        <v>18</v>
      </c>
      <c r="D148" s="17" t="s">
        <v>18</v>
      </c>
      <c r="E148" s="18">
        <v>315</v>
      </c>
      <c r="F148" s="17" t="s">
        <v>354</v>
      </c>
      <c r="G148" s="19" t="s">
        <v>19</v>
      </c>
      <c r="H148" s="19" t="s">
        <v>40</v>
      </c>
      <c r="I148" s="14">
        <v>30261000</v>
      </c>
      <c r="J148" s="14">
        <v>30261000</v>
      </c>
      <c r="K148" s="17" t="s">
        <v>21</v>
      </c>
      <c r="L148" s="17" t="s">
        <v>22</v>
      </c>
      <c r="M148" s="19" t="s">
        <v>23</v>
      </c>
      <c r="N148" s="19" t="s">
        <v>24</v>
      </c>
      <c r="O148" s="16" t="s">
        <v>189</v>
      </c>
      <c r="P148" s="17" t="s">
        <v>57</v>
      </c>
      <c r="Q148" s="20" t="s">
        <v>190</v>
      </c>
    </row>
    <row r="149" spans="1:17" s="15" customFormat="1" ht="132.4" customHeight="1" x14ac:dyDescent="0.25">
      <c r="A149" s="16" t="s">
        <v>16</v>
      </c>
      <c r="B149" s="28" t="s">
        <v>397</v>
      </c>
      <c r="C149" s="17" t="s">
        <v>18</v>
      </c>
      <c r="D149" s="17" t="s">
        <v>18</v>
      </c>
      <c r="E149" s="18">
        <v>11</v>
      </c>
      <c r="F149" s="17" t="s">
        <v>100</v>
      </c>
      <c r="G149" s="19" t="s">
        <v>19</v>
      </c>
      <c r="H149" s="19" t="s">
        <v>40</v>
      </c>
      <c r="I149" s="14">
        <v>49500000</v>
      </c>
      <c r="J149" s="14">
        <v>49500000</v>
      </c>
      <c r="K149" s="17" t="s">
        <v>21</v>
      </c>
      <c r="L149" s="17" t="s">
        <v>22</v>
      </c>
      <c r="M149" s="19" t="s">
        <v>23</v>
      </c>
      <c r="N149" s="19" t="s">
        <v>24</v>
      </c>
      <c r="O149" s="16" t="s">
        <v>189</v>
      </c>
      <c r="P149" s="17" t="s">
        <v>57</v>
      </c>
      <c r="Q149" s="20" t="s">
        <v>190</v>
      </c>
    </row>
    <row r="150" spans="1:17" s="15" customFormat="1" ht="133.9" customHeight="1" x14ac:dyDescent="0.25">
      <c r="A150" s="16" t="s">
        <v>16</v>
      </c>
      <c r="B150" s="28" t="s">
        <v>280</v>
      </c>
      <c r="C150" s="17" t="s">
        <v>18</v>
      </c>
      <c r="D150" s="17" t="s">
        <v>18</v>
      </c>
      <c r="E150" s="18">
        <v>315</v>
      </c>
      <c r="F150" s="17" t="s">
        <v>354</v>
      </c>
      <c r="G150" s="19" t="s">
        <v>19</v>
      </c>
      <c r="H150" s="19" t="s">
        <v>40</v>
      </c>
      <c r="I150" s="14">
        <v>24197250</v>
      </c>
      <c r="J150" s="14">
        <v>24197250</v>
      </c>
      <c r="K150" s="17" t="s">
        <v>21</v>
      </c>
      <c r="L150" s="17" t="s">
        <v>22</v>
      </c>
      <c r="M150" s="19" t="s">
        <v>23</v>
      </c>
      <c r="N150" s="19" t="s">
        <v>24</v>
      </c>
      <c r="O150" s="16" t="s">
        <v>189</v>
      </c>
      <c r="P150" s="17" t="s">
        <v>57</v>
      </c>
      <c r="Q150" s="20" t="s">
        <v>190</v>
      </c>
    </row>
    <row r="151" spans="1:17" s="15" customFormat="1" ht="192.4" customHeight="1" x14ac:dyDescent="0.25">
      <c r="A151" s="16" t="s">
        <v>16</v>
      </c>
      <c r="B151" s="28" t="s">
        <v>281</v>
      </c>
      <c r="C151" s="17" t="s">
        <v>18</v>
      </c>
      <c r="D151" s="17" t="s">
        <v>18</v>
      </c>
      <c r="E151" s="18">
        <v>11</v>
      </c>
      <c r="F151" s="17" t="s">
        <v>100</v>
      </c>
      <c r="G151" s="19" t="s">
        <v>19</v>
      </c>
      <c r="H151" s="19" t="s">
        <v>40</v>
      </c>
      <c r="I151" s="14">
        <v>18145512</v>
      </c>
      <c r="J151" s="14">
        <v>18145512</v>
      </c>
      <c r="K151" s="17" t="s">
        <v>21</v>
      </c>
      <c r="L151" s="17" t="s">
        <v>22</v>
      </c>
      <c r="M151" s="19" t="s">
        <v>23</v>
      </c>
      <c r="N151" s="19" t="s">
        <v>24</v>
      </c>
      <c r="O151" s="16" t="s">
        <v>189</v>
      </c>
      <c r="P151" s="17" t="s">
        <v>57</v>
      </c>
      <c r="Q151" s="20" t="s">
        <v>190</v>
      </c>
    </row>
    <row r="152" spans="1:17" s="15" customFormat="1" ht="192.4" customHeight="1" x14ac:dyDescent="0.25">
      <c r="A152" s="16" t="s">
        <v>16</v>
      </c>
      <c r="B152" s="28" t="s">
        <v>282</v>
      </c>
      <c r="C152" s="17" t="s">
        <v>18</v>
      </c>
      <c r="D152" s="17" t="s">
        <v>18</v>
      </c>
      <c r="E152" s="18">
        <v>11</v>
      </c>
      <c r="F152" s="17" t="s">
        <v>100</v>
      </c>
      <c r="G152" s="19" t="s">
        <v>19</v>
      </c>
      <c r="H152" s="19" t="s">
        <v>40</v>
      </c>
      <c r="I152" s="14">
        <v>18145512</v>
      </c>
      <c r="J152" s="14">
        <v>18145512</v>
      </c>
      <c r="K152" s="17" t="s">
        <v>21</v>
      </c>
      <c r="L152" s="17" t="s">
        <v>22</v>
      </c>
      <c r="M152" s="19" t="s">
        <v>23</v>
      </c>
      <c r="N152" s="19" t="s">
        <v>24</v>
      </c>
      <c r="O152" s="16" t="s">
        <v>189</v>
      </c>
      <c r="P152" s="17" t="s">
        <v>57</v>
      </c>
      <c r="Q152" s="20" t="s">
        <v>190</v>
      </c>
    </row>
    <row r="153" spans="1:17" s="15" customFormat="1" ht="140.65" customHeight="1" x14ac:dyDescent="0.25">
      <c r="A153" s="16" t="s">
        <v>16</v>
      </c>
      <c r="B153" s="28" t="s">
        <v>199</v>
      </c>
      <c r="C153" s="17" t="s">
        <v>18</v>
      </c>
      <c r="D153" s="17" t="s">
        <v>18</v>
      </c>
      <c r="E153" s="18">
        <v>315</v>
      </c>
      <c r="F153" s="17" t="s">
        <v>354</v>
      </c>
      <c r="G153" s="19" t="s">
        <v>19</v>
      </c>
      <c r="H153" s="19" t="s">
        <v>40</v>
      </c>
      <c r="I153" s="14">
        <v>17320716</v>
      </c>
      <c r="J153" s="14">
        <v>17320716</v>
      </c>
      <c r="K153" s="17" t="s">
        <v>21</v>
      </c>
      <c r="L153" s="17" t="s">
        <v>22</v>
      </c>
      <c r="M153" s="19" t="s">
        <v>23</v>
      </c>
      <c r="N153" s="19" t="s">
        <v>24</v>
      </c>
      <c r="O153" s="16" t="s">
        <v>189</v>
      </c>
      <c r="P153" s="17" t="s">
        <v>57</v>
      </c>
      <c r="Q153" s="20" t="s">
        <v>190</v>
      </c>
    </row>
    <row r="154" spans="1:17" s="15" customFormat="1" ht="132.4" customHeight="1" x14ac:dyDescent="0.25">
      <c r="A154" s="16" t="s">
        <v>16</v>
      </c>
      <c r="B154" s="28" t="s">
        <v>200</v>
      </c>
      <c r="C154" s="17" t="s">
        <v>18</v>
      </c>
      <c r="D154" s="17" t="s">
        <v>18</v>
      </c>
      <c r="E154" s="18">
        <v>315</v>
      </c>
      <c r="F154" s="17" t="s">
        <v>354</v>
      </c>
      <c r="G154" s="19" t="s">
        <v>19</v>
      </c>
      <c r="H154" s="19" t="s">
        <v>40</v>
      </c>
      <c r="I154" s="14">
        <v>17320716</v>
      </c>
      <c r="J154" s="14">
        <v>17320716</v>
      </c>
      <c r="K154" s="17" t="s">
        <v>21</v>
      </c>
      <c r="L154" s="17" t="s">
        <v>22</v>
      </c>
      <c r="M154" s="19" t="s">
        <v>23</v>
      </c>
      <c r="N154" s="19" t="s">
        <v>24</v>
      </c>
      <c r="O154" s="16" t="s">
        <v>189</v>
      </c>
      <c r="P154" s="17" t="s">
        <v>57</v>
      </c>
      <c r="Q154" s="20" t="s">
        <v>190</v>
      </c>
    </row>
    <row r="155" spans="1:17" s="15" customFormat="1" ht="129.4" customHeight="1" x14ac:dyDescent="0.25">
      <c r="A155" s="16" t="s">
        <v>16</v>
      </c>
      <c r="B155" s="28" t="s">
        <v>283</v>
      </c>
      <c r="C155" s="17" t="s">
        <v>18</v>
      </c>
      <c r="D155" s="17" t="s">
        <v>18</v>
      </c>
      <c r="E155" s="18">
        <v>315</v>
      </c>
      <c r="F155" s="17" t="s">
        <v>354</v>
      </c>
      <c r="G155" s="19" t="s">
        <v>19</v>
      </c>
      <c r="H155" s="19" t="s">
        <v>40</v>
      </c>
      <c r="I155" s="14">
        <v>23377504</v>
      </c>
      <c r="J155" s="14">
        <v>23377504</v>
      </c>
      <c r="K155" s="17" t="s">
        <v>21</v>
      </c>
      <c r="L155" s="17" t="s">
        <v>22</v>
      </c>
      <c r="M155" s="19" t="s">
        <v>23</v>
      </c>
      <c r="N155" s="19" t="s">
        <v>24</v>
      </c>
      <c r="O155" s="16" t="s">
        <v>189</v>
      </c>
      <c r="P155" s="17" t="s">
        <v>57</v>
      </c>
      <c r="Q155" s="20" t="s">
        <v>190</v>
      </c>
    </row>
    <row r="156" spans="1:17" s="15" customFormat="1" ht="127.15" customHeight="1" x14ac:dyDescent="0.25">
      <c r="A156" s="16" t="s">
        <v>16</v>
      </c>
      <c r="B156" s="28" t="s">
        <v>284</v>
      </c>
      <c r="C156" s="17" t="s">
        <v>18</v>
      </c>
      <c r="D156" s="17" t="s">
        <v>18</v>
      </c>
      <c r="E156" s="18">
        <v>6</v>
      </c>
      <c r="F156" s="17" t="s">
        <v>100</v>
      </c>
      <c r="G156" s="19" t="s">
        <v>19</v>
      </c>
      <c r="H156" s="19" t="s">
        <v>40</v>
      </c>
      <c r="I156" s="14">
        <v>13827000</v>
      </c>
      <c r="J156" s="14">
        <v>13827000</v>
      </c>
      <c r="K156" s="17" t="s">
        <v>21</v>
      </c>
      <c r="L156" s="17" t="s">
        <v>22</v>
      </c>
      <c r="M156" s="19" t="s">
        <v>23</v>
      </c>
      <c r="N156" s="19" t="s">
        <v>24</v>
      </c>
      <c r="O156" s="16" t="s">
        <v>189</v>
      </c>
      <c r="P156" s="17" t="s">
        <v>57</v>
      </c>
      <c r="Q156" s="20" t="s">
        <v>190</v>
      </c>
    </row>
    <row r="157" spans="1:17" s="15" customFormat="1" ht="127.15" customHeight="1" x14ac:dyDescent="0.25">
      <c r="A157" s="16" t="s">
        <v>16</v>
      </c>
      <c r="B157" s="28" t="s">
        <v>285</v>
      </c>
      <c r="C157" s="17" t="s">
        <v>18</v>
      </c>
      <c r="D157" s="17" t="s">
        <v>18</v>
      </c>
      <c r="E157" s="18">
        <v>6</v>
      </c>
      <c r="F157" s="17" t="s">
        <v>100</v>
      </c>
      <c r="G157" s="19" t="s">
        <v>19</v>
      </c>
      <c r="H157" s="19" t="s">
        <v>40</v>
      </c>
      <c r="I157" s="14">
        <v>13827000</v>
      </c>
      <c r="J157" s="14">
        <v>13827000</v>
      </c>
      <c r="K157" s="17" t="s">
        <v>21</v>
      </c>
      <c r="L157" s="17" t="s">
        <v>22</v>
      </c>
      <c r="M157" s="19" t="s">
        <v>23</v>
      </c>
      <c r="N157" s="19" t="s">
        <v>24</v>
      </c>
      <c r="O157" s="16" t="s">
        <v>189</v>
      </c>
      <c r="P157" s="17" t="s">
        <v>57</v>
      </c>
      <c r="Q157" s="20" t="s">
        <v>190</v>
      </c>
    </row>
    <row r="158" spans="1:17" s="15" customFormat="1" ht="127.15" customHeight="1" x14ac:dyDescent="0.25">
      <c r="A158" s="16" t="s">
        <v>16</v>
      </c>
      <c r="B158" s="28" t="s">
        <v>286</v>
      </c>
      <c r="C158" s="17" t="s">
        <v>18</v>
      </c>
      <c r="D158" s="17" t="s">
        <v>18</v>
      </c>
      <c r="E158" s="18">
        <v>7</v>
      </c>
      <c r="F158" s="17" t="s">
        <v>100</v>
      </c>
      <c r="G158" s="19" t="s">
        <v>19</v>
      </c>
      <c r="H158" s="19" t="s">
        <v>40</v>
      </c>
      <c r="I158" s="14">
        <v>15585000</v>
      </c>
      <c r="J158" s="14">
        <v>15585000</v>
      </c>
      <c r="K158" s="17" t="s">
        <v>21</v>
      </c>
      <c r="L158" s="17" t="s">
        <v>22</v>
      </c>
      <c r="M158" s="19" t="s">
        <v>23</v>
      </c>
      <c r="N158" s="19" t="s">
        <v>24</v>
      </c>
      <c r="O158" s="16" t="s">
        <v>189</v>
      </c>
      <c r="P158" s="17" t="s">
        <v>57</v>
      </c>
      <c r="Q158" s="20" t="s">
        <v>190</v>
      </c>
    </row>
    <row r="159" spans="1:17" s="15" customFormat="1" ht="127.15" customHeight="1" x14ac:dyDescent="0.25">
      <c r="A159" s="16" t="s">
        <v>16</v>
      </c>
      <c r="B159" s="28" t="s">
        <v>287</v>
      </c>
      <c r="C159" s="17" t="s">
        <v>18</v>
      </c>
      <c r="D159" s="17" t="s">
        <v>18</v>
      </c>
      <c r="E159" s="18">
        <v>7</v>
      </c>
      <c r="F159" s="17" t="s">
        <v>100</v>
      </c>
      <c r="G159" s="19" t="s">
        <v>19</v>
      </c>
      <c r="H159" s="19" t="s">
        <v>40</v>
      </c>
      <c r="I159" s="14">
        <v>15585000</v>
      </c>
      <c r="J159" s="14">
        <v>15585000</v>
      </c>
      <c r="K159" s="17" t="s">
        <v>21</v>
      </c>
      <c r="L159" s="17" t="s">
        <v>22</v>
      </c>
      <c r="M159" s="19" t="s">
        <v>23</v>
      </c>
      <c r="N159" s="19" t="s">
        <v>24</v>
      </c>
      <c r="O159" s="16" t="s">
        <v>189</v>
      </c>
      <c r="P159" s="17" t="s">
        <v>57</v>
      </c>
      <c r="Q159" s="20" t="s">
        <v>190</v>
      </c>
    </row>
    <row r="160" spans="1:17" s="15" customFormat="1" ht="127.15" customHeight="1" x14ac:dyDescent="0.25">
      <c r="A160" s="16" t="s">
        <v>16</v>
      </c>
      <c r="B160" s="28" t="s">
        <v>288</v>
      </c>
      <c r="C160" s="17" t="s">
        <v>18</v>
      </c>
      <c r="D160" s="17" t="s">
        <v>18</v>
      </c>
      <c r="E160" s="18">
        <v>7</v>
      </c>
      <c r="F160" s="17" t="s">
        <v>100</v>
      </c>
      <c r="G160" s="19" t="s">
        <v>19</v>
      </c>
      <c r="H160" s="19" t="s">
        <v>40</v>
      </c>
      <c r="I160" s="14">
        <v>15585000</v>
      </c>
      <c r="J160" s="14">
        <v>15585000</v>
      </c>
      <c r="K160" s="17" t="s">
        <v>21</v>
      </c>
      <c r="L160" s="17" t="s">
        <v>22</v>
      </c>
      <c r="M160" s="19" t="s">
        <v>23</v>
      </c>
      <c r="N160" s="19" t="s">
        <v>24</v>
      </c>
      <c r="O160" s="16" t="s">
        <v>189</v>
      </c>
      <c r="P160" s="17" t="s">
        <v>57</v>
      </c>
      <c r="Q160" s="20" t="s">
        <v>190</v>
      </c>
    </row>
    <row r="161" spans="1:17" s="15" customFormat="1" ht="127.15" customHeight="1" x14ac:dyDescent="0.25">
      <c r="A161" s="16" t="s">
        <v>16</v>
      </c>
      <c r="B161" s="28" t="s">
        <v>289</v>
      </c>
      <c r="C161" s="17" t="s">
        <v>18</v>
      </c>
      <c r="D161" s="17" t="s">
        <v>18</v>
      </c>
      <c r="E161" s="18">
        <v>7</v>
      </c>
      <c r="F161" s="17" t="s">
        <v>100</v>
      </c>
      <c r="G161" s="19" t="s">
        <v>19</v>
      </c>
      <c r="H161" s="19" t="s">
        <v>40</v>
      </c>
      <c r="I161" s="14">
        <v>15585000</v>
      </c>
      <c r="J161" s="14">
        <v>15585000</v>
      </c>
      <c r="K161" s="17" t="s">
        <v>21</v>
      </c>
      <c r="L161" s="17" t="s">
        <v>22</v>
      </c>
      <c r="M161" s="19" t="s">
        <v>23</v>
      </c>
      <c r="N161" s="19" t="s">
        <v>24</v>
      </c>
      <c r="O161" s="16" t="s">
        <v>189</v>
      </c>
      <c r="P161" s="17" t="s">
        <v>57</v>
      </c>
      <c r="Q161" s="20" t="s">
        <v>190</v>
      </c>
    </row>
    <row r="162" spans="1:17" s="15" customFormat="1" ht="140.44999999999999" customHeight="1" x14ac:dyDescent="0.25">
      <c r="A162" s="16" t="s">
        <v>16</v>
      </c>
      <c r="B162" s="28" t="s">
        <v>290</v>
      </c>
      <c r="C162" s="17" t="s">
        <v>18</v>
      </c>
      <c r="D162" s="17" t="s">
        <v>18</v>
      </c>
      <c r="E162" s="18">
        <v>7</v>
      </c>
      <c r="F162" s="17" t="s">
        <v>100</v>
      </c>
      <c r="G162" s="19" t="s">
        <v>19</v>
      </c>
      <c r="H162" s="19" t="s">
        <v>40</v>
      </c>
      <c r="I162" s="14">
        <v>11547144</v>
      </c>
      <c r="J162" s="14">
        <v>11547144</v>
      </c>
      <c r="K162" s="17" t="s">
        <v>21</v>
      </c>
      <c r="L162" s="17" t="s">
        <v>22</v>
      </c>
      <c r="M162" s="19" t="s">
        <v>23</v>
      </c>
      <c r="N162" s="19" t="s">
        <v>24</v>
      </c>
      <c r="O162" s="16" t="s">
        <v>189</v>
      </c>
      <c r="P162" s="17" t="s">
        <v>57</v>
      </c>
      <c r="Q162" s="20" t="s">
        <v>190</v>
      </c>
    </row>
    <row r="163" spans="1:17" s="15" customFormat="1" ht="140.44999999999999" customHeight="1" x14ac:dyDescent="0.25">
      <c r="A163" s="16" t="s">
        <v>16</v>
      </c>
      <c r="B163" s="28" t="s">
        <v>291</v>
      </c>
      <c r="C163" s="17" t="s">
        <v>18</v>
      </c>
      <c r="D163" s="17" t="s">
        <v>18</v>
      </c>
      <c r="E163" s="18">
        <v>7</v>
      </c>
      <c r="F163" s="17" t="s">
        <v>100</v>
      </c>
      <c r="G163" s="19" t="s">
        <v>19</v>
      </c>
      <c r="H163" s="19" t="s">
        <v>40</v>
      </c>
      <c r="I163" s="14">
        <v>11547144</v>
      </c>
      <c r="J163" s="14">
        <v>11547144</v>
      </c>
      <c r="K163" s="17" t="s">
        <v>21</v>
      </c>
      <c r="L163" s="17" t="s">
        <v>22</v>
      </c>
      <c r="M163" s="19" t="s">
        <v>23</v>
      </c>
      <c r="N163" s="19" t="s">
        <v>24</v>
      </c>
      <c r="O163" s="16" t="s">
        <v>189</v>
      </c>
      <c r="P163" s="17" t="s">
        <v>57</v>
      </c>
      <c r="Q163" s="20" t="s">
        <v>190</v>
      </c>
    </row>
    <row r="164" spans="1:17" s="15" customFormat="1" ht="138.6" customHeight="1" x14ac:dyDescent="0.25">
      <c r="A164" s="16" t="s">
        <v>16</v>
      </c>
      <c r="B164" s="28" t="s">
        <v>292</v>
      </c>
      <c r="C164" s="17" t="s">
        <v>18</v>
      </c>
      <c r="D164" s="17" t="s">
        <v>18</v>
      </c>
      <c r="E164" s="18">
        <v>7</v>
      </c>
      <c r="F164" s="17" t="s">
        <v>100</v>
      </c>
      <c r="G164" s="19" t="s">
        <v>19</v>
      </c>
      <c r="H164" s="19" t="s">
        <v>40</v>
      </c>
      <c r="I164" s="14">
        <v>11547144</v>
      </c>
      <c r="J164" s="14">
        <v>11547144</v>
      </c>
      <c r="K164" s="17" t="s">
        <v>21</v>
      </c>
      <c r="L164" s="17" t="s">
        <v>22</v>
      </c>
      <c r="M164" s="19" t="s">
        <v>23</v>
      </c>
      <c r="N164" s="19" t="s">
        <v>24</v>
      </c>
      <c r="O164" s="16" t="s">
        <v>189</v>
      </c>
      <c r="P164" s="17" t="s">
        <v>57</v>
      </c>
      <c r="Q164" s="20" t="s">
        <v>190</v>
      </c>
    </row>
    <row r="165" spans="1:17" s="15" customFormat="1" ht="146.1" customHeight="1" x14ac:dyDescent="0.25">
      <c r="A165" s="16" t="s">
        <v>16</v>
      </c>
      <c r="B165" s="28" t="s">
        <v>293</v>
      </c>
      <c r="C165" s="17" t="s">
        <v>18</v>
      </c>
      <c r="D165" s="17" t="s">
        <v>18</v>
      </c>
      <c r="E165" s="18">
        <v>7</v>
      </c>
      <c r="F165" s="17" t="s">
        <v>100</v>
      </c>
      <c r="G165" s="19" t="s">
        <v>19</v>
      </c>
      <c r="H165" s="19" t="s">
        <v>40</v>
      </c>
      <c r="I165" s="14">
        <v>11547144</v>
      </c>
      <c r="J165" s="14">
        <v>11547144</v>
      </c>
      <c r="K165" s="17" t="s">
        <v>21</v>
      </c>
      <c r="L165" s="17" t="s">
        <v>22</v>
      </c>
      <c r="M165" s="19" t="s">
        <v>23</v>
      </c>
      <c r="N165" s="19" t="s">
        <v>24</v>
      </c>
      <c r="O165" s="16" t="s">
        <v>189</v>
      </c>
      <c r="P165" s="17" t="s">
        <v>57</v>
      </c>
      <c r="Q165" s="20" t="s">
        <v>190</v>
      </c>
    </row>
    <row r="166" spans="1:17" s="15" customFormat="1" ht="153.75" customHeight="1" x14ac:dyDescent="0.25">
      <c r="A166" s="16" t="s">
        <v>16</v>
      </c>
      <c r="B166" s="28" t="s">
        <v>294</v>
      </c>
      <c r="C166" s="17" t="s">
        <v>18</v>
      </c>
      <c r="D166" s="17" t="s">
        <v>18</v>
      </c>
      <c r="E166" s="18">
        <v>7</v>
      </c>
      <c r="F166" s="17" t="s">
        <v>100</v>
      </c>
      <c r="G166" s="19" t="s">
        <v>19</v>
      </c>
      <c r="H166" s="19" t="s">
        <v>40</v>
      </c>
      <c r="I166" s="14">
        <v>11547144</v>
      </c>
      <c r="J166" s="14">
        <v>11547144</v>
      </c>
      <c r="K166" s="17" t="s">
        <v>21</v>
      </c>
      <c r="L166" s="17" t="s">
        <v>22</v>
      </c>
      <c r="M166" s="19" t="s">
        <v>23</v>
      </c>
      <c r="N166" s="19" t="s">
        <v>24</v>
      </c>
      <c r="O166" s="16" t="s">
        <v>189</v>
      </c>
      <c r="P166" s="17" t="s">
        <v>57</v>
      </c>
      <c r="Q166" s="20" t="s">
        <v>190</v>
      </c>
    </row>
    <row r="167" spans="1:17" s="15" customFormat="1" ht="147.4" customHeight="1" x14ac:dyDescent="0.25">
      <c r="A167" s="16" t="s">
        <v>16</v>
      </c>
      <c r="B167" s="28" t="s">
        <v>295</v>
      </c>
      <c r="C167" s="17" t="s">
        <v>18</v>
      </c>
      <c r="D167" s="17" t="s">
        <v>18</v>
      </c>
      <c r="E167" s="18">
        <v>7</v>
      </c>
      <c r="F167" s="17" t="s">
        <v>100</v>
      </c>
      <c r="G167" s="19" t="s">
        <v>19</v>
      </c>
      <c r="H167" s="19" t="s">
        <v>40</v>
      </c>
      <c r="I167" s="14">
        <v>11547144</v>
      </c>
      <c r="J167" s="14">
        <v>11547144</v>
      </c>
      <c r="K167" s="17" t="s">
        <v>21</v>
      </c>
      <c r="L167" s="17" t="s">
        <v>22</v>
      </c>
      <c r="M167" s="19" t="s">
        <v>23</v>
      </c>
      <c r="N167" s="19" t="s">
        <v>24</v>
      </c>
      <c r="O167" s="16" t="s">
        <v>189</v>
      </c>
      <c r="P167" s="17" t="s">
        <v>57</v>
      </c>
      <c r="Q167" s="20" t="s">
        <v>190</v>
      </c>
    </row>
    <row r="168" spans="1:17" s="15" customFormat="1" ht="163.5" customHeight="1" x14ac:dyDescent="0.25">
      <c r="A168" s="16" t="s">
        <v>16</v>
      </c>
      <c r="B168" s="28" t="s">
        <v>296</v>
      </c>
      <c r="C168" s="17" t="s">
        <v>18</v>
      </c>
      <c r="D168" s="17" t="s">
        <v>18</v>
      </c>
      <c r="E168" s="18">
        <v>7</v>
      </c>
      <c r="F168" s="17" t="s">
        <v>100</v>
      </c>
      <c r="G168" s="19" t="s">
        <v>19</v>
      </c>
      <c r="H168" s="19" t="s">
        <v>40</v>
      </c>
      <c r="I168" s="14">
        <v>11547144</v>
      </c>
      <c r="J168" s="14">
        <v>11547144</v>
      </c>
      <c r="K168" s="17" t="s">
        <v>21</v>
      </c>
      <c r="L168" s="17" t="s">
        <v>22</v>
      </c>
      <c r="M168" s="19" t="s">
        <v>23</v>
      </c>
      <c r="N168" s="19" t="s">
        <v>24</v>
      </c>
      <c r="O168" s="16" t="s">
        <v>189</v>
      </c>
      <c r="P168" s="17" t="s">
        <v>57</v>
      </c>
      <c r="Q168" s="20" t="s">
        <v>190</v>
      </c>
    </row>
    <row r="169" spans="1:17" s="15" customFormat="1" ht="133.5" customHeight="1" x14ac:dyDescent="0.25">
      <c r="A169" s="16" t="s">
        <v>16</v>
      </c>
      <c r="B169" s="28" t="s">
        <v>297</v>
      </c>
      <c r="C169" s="17" t="s">
        <v>18</v>
      </c>
      <c r="D169" s="17" t="s">
        <v>18</v>
      </c>
      <c r="E169" s="18">
        <v>7</v>
      </c>
      <c r="F169" s="17" t="s">
        <v>100</v>
      </c>
      <c r="G169" s="19" t="s">
        <v>19</v>
      </c>
      <c r="H169" s="19" t="s">
        <v>40</v>
      </c>
      <c r="I169" s="14">
        <v>11547144</v>
      </c>
      <c r="J169" s="14">
        <v>11547144</v>
      </c>
      <c r="K169" s="17" t="s">
        <v>21</v>
      </c>
      <c r="L169" s="17" t="s">
        <v>22</v>
      </c>
      <c r="M169" s="19" t="s">
        <v>23</v>
      </c>
      <c r="N169" s="19" t="s">
        <v>24</v>
      </c>
      <c r="O169" s="16" t="s">
        <v>189</v>
      </c>
      <c r="P169" s="17" t="s">
        <v>57</v>
      </c>
      <c r="Q169" s="20" t="s">
        <v>190</v>
      </c>
    </row>
    <row r="170" spans="1:17" s="15" customFormat="1" ht="148.9" customHeight="1" x14ac:dyDescent="0.25">
      <c r="A170" s="16" t="s">
        <v>16</v>
      </c>
      <c r="B170" s="28" t="s">
        <v>298</v>
      </c>
      <c r="C170" s="17" t="s">
        <v>18</v>
      </c>
      <c r="D170" s="17" t="s">
        <v>18</v>
      </c>
      <c r="E170" s="18">
        <v>7</v>
      </c>
      <c r="F170" s="17" t="s">
        <v>100</v>
      </c>
      <c r="G170" s="19" t="s">
        <v>19</v>
      </c>
      <c r="H170" s="19" t="s">
        <v>40</v>
      </c>
      <c r="I170" s="14">
        <v>11547144</v>
      </c>
      <c r="J170" s="14">
        <v>11547144</v>
      </c>
      <c r="K170" s="17" t="s">
        <v>21</v>
      </c>
      <c r="L170" s="17" t="s">
        <v>22</v>
      </c>
      <c r="M170" s="19" t="s">
        <v>23</v>
      </c>
      <c r="N170" s="19" t="s">
        <v>24</v>
      </c>
      <c r="O170" s="16" t="s">
        <v>189</v>
      </c>
      <c r="P170" s="17" t="s">
        <v>57</v>
      </c>
      <c r="Q170" s="20" t="s">
        <v>190</v>
      </c>
    </row>
    <row r="171" spans="1:17" s="15" customFormat="1" ht="153" customHeight="1" x14ac:dyDescent="0.25">
      <c r="A171" s="16" t="s">
        <v>16</v>
      </c>
      <c r="B171" s="28" t="s">
        <v>299</v>
      </c>
      <c r="C171" s="17" t="s">
        <v>18</v>
      </c>
      <c r="D171" s="17" t="s">
        <v>18</v>
      </c>
      <c r="E171" s="18">
        <v>7</v>
      </c>
      <c r="F171" s="17" t="s">
        <v>100</v>
      </c>
      <c r="G171" s="19" t="s">
        <v>19</v>
      </c>
      <c r="H171" s="19" t="s">
        <v>40</v>
      </c>
      <c r="I171" s="14">
        <v>11547144</v>
      </c>
      <c r="J171" s="14">
        <v>11547144</v>
      </c>
      <c r="K171" s="17" t="s">
        <v>21</v>
      </c>
      <c r="L171" s="17" t="s">
        <v>22</v>
      </c>
      <c r="M171" s="19" t="s">
        <v>23</v>
      </c>
      <c r="N171" s="19" t="s">
        <v>24</v>
      </c>
      <c r="O171" s="16" t="s">
        <v>189</v>
      </c>
      <c r="P171" s="17" t="s">
        <v>57</v>
      </c>
      <c r="Q171" s="20" t="s">
        <v>190</v>
      </c>
    </row>
    <row r="172" spans="1:17" s="15" customFormat="1" ht="154.5" customHeight="1" x14ac:dyDescent="0.25">
      <c r="A172" s="16" t="s">
        <v>16</v>
      </c>
      <c r="B172" s="28" t="s">
        <v>300</v>
      </c>
      <c r="C172" s="17" t="s">
        <v>18</v>
      </c>
      <c r="D172" s="17" t="s">
        <v>18</v>
      </c>
      <c r="E172" s="18">
        <v>7</v>
      </c>
      <c r="F172" s="17" t="s">
        <v>100</v>
      </c>
      <c r="G172" s="19" t="s">
        <v>19</v>
      </c>
      <c r="H172" s="19" t="s">
        <v>40</v>
      </c>
      <c r="I172" s="14">
        <v>11547144</v>
      </c>
      <c r="J172" s="14">
        <v>11547144</v>
      </c>
      <c r="K172" s="17" t="s">
        <v>21</v>
      </c>
      <c r="L172" s="17" t="s">
        <v>22</v>
      </c>
      <c r="M172" s="19" t="s">
        <v>23</v>
      </c>
      <c r="N172" s="19" t="s">
        <v>24</v>
      </c>
      <c r="O172" s="16" t="s">
        <v>189</v>
      </c>
      <c r="P172" s="17" t="s">
        <v>57</v>
      </c>
      <c r="Q172" s="20" t="s">
        <v>190</v>
      </c>
    </row>
    <row r="173" spans="1:17" s="15" customFormat="1" ht="147.6" customHeight="1" x14ac:dyDescent="0.25">
      <c r="A173" s="16" t="s">
        <v>16</v>
      </c>
      <c r="B173" s="28" t="s">
        <v>301</v>
      </c>
      <c r="C173" s="17" t="s">
        <v>18</v>
      </c>
      <c r="D173" s="17" t="s">
        <v>18</v>
      </c>
      <c r="E173" s="18">
        <v>7</v>
      </c>
      <c r="F173" s="17" t="s">
        <v>100</v>
      </c>
      <c r="G173" s="19" t="s">
        <v>19</v>
      </c>
      <c r="H173" s="19" t="s">
        <v>40</v>
      </c>
      <c r="I173" s="14">
        <v>11547144</v>
      </c>
      <c r="J173" s="14">
        <v>11547144</v>
      </c>
      <c r="K173" s="17" t="s">
        <v>21</v>
      </c>
      <c r="L173" s="17" t="s">
        <v>22</v>
      </c>
      <c r="M173" s="19" t="s">
        <v>23</v>
      </c>
      <c r="N173" s="19" t="s">
        <v>24</v>
      </c>
      <c r="O173" s="16" t="s">
        <v>189</v>
      </c>
      <c r="P173" s="17" t="s">
        <v>57</v>
      </c>
      <c r="Q173" s="20" t="s">
        <v>190</v>
      </c>
    </row>
    <row r="174" spans="1:17" s="15" customFormat="1" ht="154.15" customHeight="1" x14ac:dyDescent="0.25">
      <c r="A174" s="16" t="s">
        <v>16</v>
      </c>
      <c r="B174" s="28" t="s">
        <v>302</v>
      </c>
      <c r="C174" s="17" t="s">
        <v>18</v>
      </c>
      <c r="D174" s="17" t="s">
        <v>18</v>
      </c>
      <c r="E174" s="18">
        <v>7</v>
      </c>
      <c r="F174" s="17" t="s">
        <v>100</v>
      </c>
      <c r="G174" s="19" t="s">
        <v>19</v>
      </c>
      <c r="H174" s="19" t="s">
        <v>40</v>
      </c>
      <c r="I174" s="14">
        <v>11547144</v>
      </c>
      <c r="J174" s="14">
        <v>11547144</v>
      </c>
      <c r="K174" s="17" t="s">
        <v>21</v>
      </c>
      <c r="L174" s="17" t="s">
        <v>22</v>
      </c>
      <c r="M174" s="19" t="s">
        <v>23</v>
      </c>
      <c r="N174" s="19" t="s">
        <v>24</v>
      </c>
      <c r="O174" s="16" t="s">
        <v>189</v>
      </c>
      <c r="P174" s="17" t="s">
        <v>57</v>
      </c>
      <c r="Q174" s="20" t="s">
        <v>190</v>
      </c>
    </row>
    <row r="175" spans="1:17" s="15" customFormat="1" ht="148.9" customHeight="1" x14ac:dyDescent="0.25">
      <c r="A175" s="16" t="s">
        <v>16</v>
      </c>
      <c r="B175" s="28" t="s">
        <v>303</v>
      </c>
      <c r="C175" s="17" t="s">
        <v>18</v>
      </c>
      <c r="D175" s="17" t="s">
        <v>18</v>
      </c>
      <c r="E175" s="18">
        <v>7</v>
      </c>
      <c r="F175" s="17" t="s">
        <v>100</v>
      </c>
      <c r="G175" s="19" t="s">
        <v>19</v>
      </c>
      <c r="H175" s="19" t="s">
        <v>40</v>
      </c>
      <c r="I175" s="14">
        <v>11547144</v>
      </c>
      <c r="J175" s="14">
        <v>11547144</v>
      </c>
      <c r="K175" s="17" t="s">
        <v>21</v>
      </c>
      <c r="L175" s="17" t="s">
        <v>22</v>
      </c>
      <c r="M175" s="19" t="s">
        <v>23</v>
      </c>
      <c r="N175" s="19" t="s">
        <v>24</v>
      </c>
      <c r="O175" s="16" t="s">
        <v>189</v>
      </c>
      <c r="P175" s="17" t="s">
        <v>57</v>
      </c>
      <c r="Q175" s="20" t="s">
        <v>190</v>
      </c>
    </row>
    <row r="176" spans="1:17" s="15" customFormat="1" ht="143.44999999999999" customHeight="1" x14ac:dyDescent="0.25">
      <c r="A176" s="16" t="s">
        <v>16</v>
      </c>
      <c r="B176" s="28" t="s">
        <v>304</v>
      </c>
      <c r="C176" s="17" t="s">
        <v>18</v>
      </c>
      <c r="D176" s="17" t="s">
        <v>18</v>
      </c>
      <c r="E176" s="18">
        <v>7</v>
      </c>
      <c r="F176" s="17" t="s">
        <v>100</v>
      </c>
      <c r="G176" s="19" t="s">
        <v>19</v>
      </c>
      <c r="H176" s="19" t="s">
        <v>40</v>
      </c>
      <c r="I176" s="14">
        <v>11547144</v>
      </c>
      <c r="J176" s="14">
        <v>11547144</v>
      </c>
      <c r="K176" s="17" t="s">
        <v>21</v>
      </c>
      <c r="L176" s="17" t="s">
        <v>22</v>
      </c>
      <c r="M176" s="19" t="s">
        <v>23</v>
      </c>
      <c r="N176" s="19" t="s">
        <v>24</v>
      </c>
      <c r="O176" s="16" t="s">
        <v>189</v>
      </c>
      <c r="P176" s="17" t="s">
        <v>57</v>
      </c>
      <c r="Q176" s="20" t="s">
        <v>190</v>
      </c>
    </row>
    <row r="177" spans="1:17" s="15" customFormat="1" ht="145.5" customHeight="1" x14ac:dyDescent="0.25">
      <c r="A177" s="16" t="s">
        <v>16</v>
      </c>
      <c r="B177" s="28" t="s">
        <v>201</v>
      </c>
      <c r="C177" s="17" t="s">
        <v>18</v>
      </c>
      <c r="D177" s="17" t="s">
        <v>18</v>
      </c>
      <c r="E177" s="18">
        <v>315</v>
      </c>
      <c r="F177" s="17" t="s">
        <v>354</v>
      </c>
      <c r="G177" s="19" t="s">
        <v>19</v>
      </c>
      <c r="H177" s="19" t="s">
        <v>40</v>
      </c>
      <c r="I177" s="14">
        <v>57041000</v>
      </c>
      <c r="J177" s="14">
        <v>57041000</v>
      </c>
      <c r="K177" s="17" t="s">
        <v>21</v>
      </c>
      <c r="L177" s="17" t="s">
        <v>22</v>
      </c>
      <c r="M177" s="19" t="s">
        <v>23</v>
      </c>
      <c r="N177" s="19" t="s">
        <v>24</v>
      </c>
      <c r="O177" s="16" t="s">
        <v>189</v>
      </c>
      <c r="P177" s="17" t="s">
        <v>57</v>
      </c>
      <c r="Q177" s="20" t="s">
        <v>190</v>
      </c>
    </row>
    <row r="178" spans="1:17" s="15" customFormat="1" ht="62.25" customHeight="1" x14ac:dyDescent="0.25">
      <c r="A178" s="16" t="s">
        <v>16</v>
      </c>
      <c r="B178" s="28" t="s">
        <v>202</v>
      </c>
      <c r="C178" s="17" t="s">
        <v>18</v>
      </c>
      <c r="D178" s="17" t="s">
        <v>18</v>
      </c>
      <c r="E178" s="18">
        <v>10</v>
      </c>
      <c r="F178" s="17" t="s">
        <v>100</v>
      </c>
      <c r="G178" s="19" t="s">
        <v>19</v>
      </c>
      <c r="H178" s="19" t="s">
        <v>40</v>
      </c>
      <c r="I178" s="14">
        <v>45000000</v>
      </c>
      <c r="J178" s="14">
        <v>45000000</v>
      </c>
      <c r="K178" s="17" t="s">
        <v>21</v>
      </c>
      <c r="L178" s="17" t="s">
        <v>22</v>
      </c>
      <c r="M178" s="19" t="s">
        <v>23</v>
      </c>
      <c r="N178" s="19" t="s">
        <v>24</v>
      </c>
      <c r="O178" s="16" t="s">
        <v>189</v>
      </c>
      <c r="P178" s="17" t="s">
        <v>57</v>
      </c>
      <c r="Q178" s="20" t="s">
        <v>190</v>
      </c>
    </row>
    <row r="179" spans="1:17" s="15" customFormat="1" ht="74.099999999999994" customHeight="1" x14ac:dyDescent="0.25">
      <c r="A179" s="16" t="s">
        <v>374</v>
      </c>
      <c r="B179" s="28" t="s">
        <v>278</v>
      </c>
      <c r="C179" s="17" t="s">
        <v>18</v>
      </c>
      <c r="D179" s="17" t="s">
        <v>18</v>
      </c>
      <c r="E179" s="18">
        <v>3</v>
      </c>
      <c r="F179" s="17" t="s">
        <v>100</v>
      </c>
      <c r="G179" s="19" t="s">
        <v>55</v>
      </c>
      <c r="H179" s="19" t="s">
        <v>40</v>
      </c>
      <c r="I179" s="14">
        <v>50000000</v>
      </c>
      <c r="J179" s="14">
        <v>50000000</v>
      </c>
      <c r="K179" s="17" t="s">
        <v>21</v>
      </c>
      <c r="L179" s="17" t="s">
        <v>22</v>
      </c>
      <c r="M179" s="19" t="s">
        <v>23</v>
      </c>
      <c r="N179" s="19" t="s">
        <v>24</v>
      </c>
      <c r="O179" s="16" t="s">
        <v>427</v>
      </c>
      <c r="P179" s="17" t="s">
        <v>57</v>
      </c>
      <c r="Q179" s="20" t="s">
        <v>190</v>
      </c>
    </row>
    <row r="180" spans="1:17" s="15" customFormat="1" ht="129.75" customHeight="1" x14ac:dyDescent="0.25">
      <c r="A180" s="16" t="s">
        <v>16</v>
      </c>
      <c r="B180" s="28" t="s">
        <v>416</v>
      </c>
      <c r="C180" s="17" t="s">
        <v>18</v>
      </c>
      <c r="D180" s="17" t="s">
        <v>18</v>
      </c>
      <c r="E180" s="18">
        <v>10</v>
      </c>
      <c r="F180" s="17" t="s">
        <v>100</v>
      </c>
      <c r="G180" s="19" t="s">
        <v>19</v>
      </c>
      <c r="H180" s="19" t="s">
        <v>40</v>
      </c>
      <c r="I180" s="14">
        <v>36437104</v>
      </c>
      <c r="J180" s="14">
        <v>36437104</v>
      </c>
      <c r="K180" s="17" t="s">
        <v>21</v>
      </c>
      <c r="L180" s="17" t="s">
        <v>22</v>
      </c>
      <c r="M180" s="19" t="s">
        <v>23</v>
      </c>
      <c r="N180" s="19" t="s">
        <v>24</v>
      </c>
      <c r="O180" s="16" t="s">
        <v>331</v>
      </c>
      <c r="P180" s="17" t="s">
        <v>57</v>
      </c>
      <c r="Q180" s="20" t="s">
        <v>191</v>
      </c>
    </row>
    <row r="181" spans="1:17" s="15" customFormat="1" ht="87" customHeight="1" x14ac:dyDescent="0.25">
      <c r="A181" s="16" t="s">
        <v>401</v>
      </c>
      <c r="B181" s="28" t="s">
        <v>375</v>
      </c>
      <c r="C181" s="17" t="s">
        <v>18</v>
      </c>
      <c r="D181" s="17" t="s">
        <v>18</v>
      </c>
      <c r="E181" s="18">
        <v>3</v>
      </c>
      <c r="F181" s="17" t="s">
        <v>100</v>
      </c>
      <c r="G181" s="19" t="s">
        <v>38</v>
      </c>
      <c r="H181" s="19" t="s">
        <v>40</v>
      </c>
      <c r="I181" s="14">
        <v>16000000</v>
      </c>
      <c r="J181" s="14">
        <v>16000000</v>
      </c>
      <c r="K181" s="17" t="s">
        <v>21</v>
      </c>
      <c r="L181" s="17" t="s">
        <v>22</v>
      </c>
      <c r="M181" s="19" t="s">
        <v>23</v>
      </c>
      <c r="N181" s="19" t="s">
        <v>24</v>
      </c>
      <c r="O181" s="16" t="s">
        <v>331</v>
      </c>
      <c r="P181" s="17" t="s">
        <v>57</v>
      </c>
      <c r="Q181" s="20" t="s">
        <v>191</v>
      </c>
    </row>
    <row r="182" spans="1:17" s="15" customFormat="1" ht="87" customHeight="1" x14ac:dyDescent="0.25">
      <c r="A182" s="16" t="s">
        <v>52</v>
      </c>
      <c r="B182" s="28" t="s">
        <v>230</v>
      </c>
      <c r="C182" s="17" t="s">
        <v>18</v>
      </c>
      <c r="D182" s="17" t="s">
        <v>18</v>
      </c>
      <c r="E182" s="18">
        <v>6</v>
      </c>
      <c r="F182" s="17" t="s">
        <v>100</v>
      </c>
      <c r="G182" s="19" t="s">
        <v>61</v>
      </c>
      <c r="H182" s="19" t="s">
        <v>20</v>
      </c>
      <c r="I182" s="14">
        <v>4000000</v>
      </c>
      <c r="J182" s="14">
        <v>4000000</v>
      </c>
      <c r="K182" s="17" t="s">
        <v>21</v>
      </c>
      <c r="L182" s="17" t="s">
        <v>22</v>
      </c>
      <c r="M182" s="19" t="s">
        <v>23</v>
      </c>
      <c r="N182" s="19" t="s">
        <v>24</v>
      </c>
      <c r="O182" s="16" t="s">
        <v>426</v>
      </c>
      <c r="P182" s="17" t="s">
        <v>57</v>
      </c>
      <c r="Q182" s="20" t="s">
        <v>231</v>
      </c>
    </row>
    <row r="183" spans="1:17" s="15" customFormat="1" ht="95.1" customHeight="1" x14ac:dyDescent="0.25">
      <c r="A183" s="16" t="s">
        <v>365</v>
      </c>
      <c r="B183" s="28" t="s">
        <v>366</v>
      </c>
      <c r="C183" s="17" t="s">
        <v>18</v>
      </c>
      <c r="D183" s="17" t="s">
        <v>18</v>
      </c>
      <c r="E183" s="18">
        <v>6</v>
      </c>
      <c r="F183" s="17" t="s">
        <v>100</v>
      </c>
      <c r="G183" s="19" t="s">
        <v>19</v>
      </c>
      <c r="H183" s="19" t="s">
        <v>20</v>
      </c>
      <c r="I183" s="14">
        <v>13800000</v>
      </c>
      <c r="J183" s="14">
        <v>13800000</v>
      </c>
      <c r="K183" s="17" t="s">
        <v>21</v>
      </c>
      <c r="L183" s="17" t="s">
        <v>22</v>
      </c>
      <c r="M183" s="19" t="s">
        <v>23</v>
      </c>
      <c r="N183" s="19" t="s">
        <v>24</v>
      </c>
      <c r="O183" s="16" t="s">
        <v>94</v>
      </c>
      <c r="P183" s="17" t="s">
        <v>57</v>
      </c>
      <c r="Q183" s="20" t="s">
        <v>95</v>
      </c>
    </row>
    <row r="184" spans="1:17" s="15" customFormat="1" ht="90.2" customHeight="1" x14ac:dyDescent="0.25">
      <c r="A184" s="16" t="s">
        <v>365</v>
      </c>
      <c r="B184" s="28" t="s">
        <v>89</v>
      </c>
      <c r="C184" s="17" t="s">
        <v>18</v>
      </c>
      <c r="D184" s="17" t="s">
        <v>18</v>
      </c>
      <c r="E184" s="18">
        <v>9</v>
      </c>
      <c r="F184" s="17" t="s">
        <v>100</v>
      </c>
      <c r="G184" s="19" t="s">
        <v>19</v>
      </c>
      <c r="H184" s="19" t="s">
        <v>20</v>
      </c>
      <c r="I184" s="14">
        <v>28800000</v>
      </c>
      <c r="J184" s="14">
        <v>28800000</v>
      </c>
      <c r="K184" s="17" t="s">
        <v>21</v>
      </c>
      <c r="L184" s="17" t="s">
        <v>22</v>
      </c>
      <c r="M184" s="19" t="s">
        <v>23</v>
      </c>
      <c r="N184" s="19" t="s">
        <v>24</v>
      </c>
      <c r="O184" s="16" t="s">
        <v>90</v>
      </c>
      <c r="P184" s="17" t="s">
        <v>57</v>
      </c>
      <c r="Q184" s="20" t="s">
        <v>91</v>
      </c>
    </row>
    <row r="185" spans="1:17" s="15" customFormat="1" ht="81.75" customHeight="1" x14ac:dyDescent="0.25">
      <c r="A185" s="16" t="s">
        <v>365</v>
      </c>
      <c r="B185" s="28" t="s">
        <v>84</v>
      </c>
      <c r="C185" s="17" t="s">
        <v>18</v>
      </c>
      <c r="D185" s="17" t="s">
        <v>18</v>
      </c>
      <c r="E185" s="18">
        <v>9</v>
      </c>
      <c r="F185" s="17" t="s">
        <v>100</v>
      </c>
      <c r="G185" s="19" t="s">
        <v>19</v>
      </c>
      <c r="H185" s="19" t="s">
        <v>20</v>
      </c>
      <c r="I185" s="14">
        <v>13200000</v>
      </c>
      <c r="J185" s="14">
        <v>13200000</v>
      </c>
      <c r="K185" s="17" t="s">
        <v>21</v>
      </c>
      <c r="L185" s="17" t="s">
        <v>22</v>
      </c>
      <c r="M185" s="19" t="s">
        <v>23</v>
      </c>
      <c r="N185" s="19" t="s">
        <v>24</v>
      </c>
      <c r="O185" s="16" t="s">
        <v>82</v>
      </c>
      <c r="P185" s="17" t="s">
        <v>57</v>
      </c>
      <c r="Q185" s="20" t="s">
        <v>83</v>
      </c>
    </row>
    <row r="186" spans="1:17" s="15" customFormat="1" ht="81.75" customHeight="1" x14ac:dyDescent="0.25">
      <c r="A186" s="16" t="s">
        <v>423</v>
      </c>
      <c r="B186" s="28" t="s">
        <v>424</v>
      </c>
      <c r="C186" s="17" t="s">
        <v>18</v>
      </c>
      <c r="D186" s="17" t="s">
        <v>18</v>
      </c>
      <c r="E186" s="18">
        <v>10</v>
      </c>
      <c r="F186" s="17" t="s">
        <v>425</v>
      </c>
      <c r="G186" s="19" t="s">
        <v>19</v>
      </c>
      <c r="H186" s="19" t="s">
        <v>20</v>
      </c>
      <c r="I186" s="14">
        <v>26250000</v>
      </c>
      <c r="J186" s="14">
        <v>26250000</v>
      </c>
      <c r="K186" s="17" t="s">
        <v>21</v>
      </c>
      <c r="L186" s="17" t="s">
        <v>22</v>
      </c>
      <c r="M186" s="19" t="s">
        <v>23</v>
      </c>
      <c r="N186" s="19" t="s">
        <v>24</v>
      </c>
      <c r="O186" s="16" t="s">
        <v>82</v>
      </c>
      <c r="P186" s="17" t="s">
        <v>57</v>
      </c>
      <c r="Q186" s="20" t="s">
        <v>83</v>
      </c>
    </row>
    <row r="187" spans="1:17" s="15" customFormat="1" ht="72" customHeight="1" x14ac:dyDescent="0.25">
      <c r="A187" s="16" t="s">
        <v>16</v>
      </c>
      <c r="B187" s="28" t="s">
        <v>26</v>
      </c>
      <c r="C187" s="17" t="s">
        <v>18</v>
      </c>
      <c r="D187" s="17" t="s">
        <v>18</v>
      </c>
      <c r="E187" s="18">
        <v>8</v>
      </c>
      <c r="F187" s="17" t="s">
        <v>100</v>
      </c>
      <c r="G187" s="19" t="s">
        <v>19</v>
      </c>
      <c r="H187" s="19" t="s">
        <v>20</v>
      </c>
      <c r="I187" s="14">
        <v>15624840</v>
      </c>
      <c r="J187" s="14">
        <v>15624840</v>
      </c>
      <c r="K187" s="17" t="s">
        <v>21</v>
      </c>
      <c r="L187" s="17" t="s">
        <v>22</v>
      </c>
      <c r="M187" s="19" t="s">
        <v>23</v>
      </c>
      <c r="N187" s="19" t="s">
        <v>24</v>
      </c>
      <c r="O187" s="16" t="s">
        <v>265</v>
      </c>
      <c r="P187" s="17" t="s">
        <v>57</v>
      </c>
      <c r="Q187" s="20" t="s">
        <v>352</v>
      </c>
    </row>
    <row r="188" spans="1:17" s="15" customFormat="1" ht="106.7" customHeight="1" x14ac:dyDescent="0.25">
      <c r="A188" s="16" t="s">
        <v>378</v>
      </c>
      <c r="B188" s="28" t="s">
        <v>262</v>
      </c>
      <c r="C188" s="17" t="s">
        <v>18</v>
      </c>
      <c r="D188" s="17" t="s">
        <v>18</v>
      </c>
      <c r="E188" s="18">
        <v>9</v>
      </c>
      <c r="F188" s="17" t="s">
        <v>100</v>
      </c>
      <c r="G188" s="19" t="s">
        <v>19</v>
      </c>
      <c r="H188" s="19" t="s">
        <v>40</v>
      </c>
      <c r="I188" s="14">
        <v>30448710</v>
      </c>
      <c r="J188" s="14">
        <v>30448710</v>
      </c>
      <c r="K188" s="17" t="s">
        <v>21</v>
      </c>
      <c r="L188" s="17" t="s">
        <v>22</v>
      </c>
      <c r="M188" s="19" t="s">
        <v>23</v>
      </c>
      <c r="N188" s="19" t="s">
        <v>24</v>
      </c>
      <c r="O188" s="16" t="s">
        <v>263</v>
      </c>
      <c r="P188" s="17" t="s">
        <v>57</v>
      </c>
      <c r="Q188" s="20" t="s">
        <v>264</v>
      </c>
    </row>
    <row r="189" spans="1:17" s="15" customFormat="1" ht="102.75" customHeight="1" x14ac:dyDescent="0.25">
      <c r="A189" s="16" t="s">
        <v>399</v>
      </c>
      <c r="B189" s="28" t="s">
        <v>420</v>
      </c>
      <c r="C189" s="17" t="s">
        <v>18</v>
      </c>
      <c r="D189" s="17" t="s">
        <v>18</v>
      </c>
      <c r="E189" s="18">
        <v>8</v>
      </c>
      <c r="F189" s="17" t="s">
        <v>100</v>
      </c>
      <c r="G189" s="19" t="s">
        <v>19</v>
      </c>
      <c r="H189" s="19" t="s">
        <v>20</v>
      </c>
      <c r="I189" s="14">
        <v>32000000</v>
      </c>
      <c r="J189" s="14">
        <v>32000000</v>
      </c>
      <c r="K189" s="17" t="s">
        <v>21</v>
      </c>
      <c r="L189" s="17" t="s">
        <v>22</v>
      </c>
      <c r="M189" s="19" t="s">
        <v>23</v>
      </c>
      <c r="N189" s="19" t="s">
        <v>24</v>
      </c>
      <c r="O189" s="16" t="s">
        <v>435</v>
      </c>
      <c r="P189" s="17" t="s">
        <v>57</v>
      </c>
      <c r="Q189" s="20" t="s">
        <v>437</v>
      </c>
    </row>
    <row r="190" spans="1:17" s="15" customFormat="1" ht="101.85" customHeight="1" x14ac:dyDescent="0.25">
      <c r="A190" s="16" t="s">
        <v>365</v>
      </c>
      <c r="B190" s="28" t="s">
        <v>71</v>
      </c>
      <c r="C190" s="17" t="s">
        <v>18</v>
      </c>
      <c r="D190" s="17" t="s">
        <v>18</v>
      </c>
      <c r="E190" s="18">
        <v>10</v>
      </c>
      <c r="F190" s="17" t="s">
        <v>100</v>
      </c>
      <c r="G190" s="19" t="s">
        <v>19</v>
      </c>
      <c r="H190" s="19" t="s">
        <v>20</v>
      </c>
      <c r="I190" s="14">
        <v>40000000</v>
      </c>
      <c r="J190" s="14">
        <v>40000000</v>
      </c>
      <c r="K190" s="17" t="s">
        <v>21</v>
      </c>
      <c r="L190" s="17" t="s">
        <v>22</v>
      </c>
      <c r="M190" s="19" t="s">
        <v>23</v>
      </c>
      <c r="N190" s="19" t="s">
        <v>24</v>
      </c>
      <c r="O190" s="16" t="s">
        <v>436</v>
      </c>
      <c r="P190" s="17" t="s">
        <v>57</v>
      </c>
      <c r="Q190" s="20" t="s">
        <v>437</v>
      </c>
    </row>
    <row r="191" spans="1:17" s="15" customFormat="1" ht="75.75" customHeight="1" x14ac:dyDescent="0.25">
      <c r="A191" s="16" t="s">
        <v>222</v>
      </c>
      <c r="B191" s="28" t="s">
        <v>223</v>
      </c>
      <c r="C191" s="17" t="s">
        <v>18</v>
      </c>
      <c r="D191" s="17" t="s">
        <v>18</v>
      </c>
      <c r="E191" s="18">
        <v>10</v>
      </c>
      <c r="F191" s="17" t="s">
        <v>100</v>
      </c>
      <c r="G191" s="19" t="s">
        <v>61</v>
      </c>
      <c r="H191" s="19" t="s">
        <v>20</v>
      </c>
      <c r="I191" s="14">
        <v>53000000</v>
      </c>
      <c r="J191" s="14">
        <v>53000000</v>
      </c>
      <c r="K191" s="17" t="s">
        <v>21</v>
      </c>
      <c r="L191" s="17" t="s">
        <v>22</v>
      </c>
      <c r="M191" s="19" t="s">
        <v>23</v>
      </c>
      <c r="N191" s="19" t="s">
        <v>24</v>
      </c>
      <c r="O191" s="16" t="s">
        <v>221</v>
      </c>
      <c r="P191" s="17" t="s">
        <v>57</v>
      </c>
      <c r="Q191" s="20" t="s">
        <v>68</v>
      </c>
    </row>
    <row r="192" spans="1:17" s="15" customFormat="1" ht="108" customHeight="1" x14ac:dyDescent="0.25">
      <c r="A192" s="16" t="s">
        <v>159</v>
      </c>
      <c r="B192" s="28" t="s">
        <v>379</v>
      </c>
      <c r="C192" s="17" t="s">
        <v>18</v>
      </c>
      <c r="D192" s="17" t="s">
        <v>18</v>
      </c>
      <c r="E192" s="18">
        <v>10</v>
      </c>
      <c r="F192" s="17" t="s">
        <v>100</v>
      </c>
      <c r="G192" s="19" t="s">
        <v>38</v>
      </c>
      <c r="H192" s="19" t="s">
        <v>20</v>
      </c>
      <c r="I192" s="14">
        <v>20900319</v>
      </c>
      <c r="J192" s="14">
        <v>20900319</v>
      </c>
      <c r="K192" s="17" t="s">
        <v>21</v>
      </c>
      <c r="L192" s="17" t="s">
        <v>22</v>
      </c>
      <c r="M192" s="19" t="s">
        <v>23</v>
      </c>
      <c r="N192" s="19" t="s">
        <v>24</v>
      </c>
      <c r="O192" s="16" t="s">
        <v>428</v>
      </c>
      <c r="P192" s="17" t="s">
        <v>57</v>
      </c>
      <c r="Q192" s="20" t="s">
        <v>152</v>
      </c>
    </row>
    <row r="193" spans="1:17" s="15" customFormat="1" ht="83.65" customHeight="1" x14ac:dyDescent="0.25">
      <c r="A193" s="16" t="s">
        <v>16</v>
      </c>
      <c r="B193" s="28" t="s">
        <v>432</v>
      </c>
      <c r="C193" s="17" t="s">
        <v>18</v>
      </c>
      <c r="D193" s="17" t="s">
        <v>18</v>
      </c>
      <c r="E193" s="18">
        <v>9</v>
      </c>
      <c r="F193" s="17" t="s">
        <v>100</v>
      </c>
      <c r="G193" s="19" t="s">
        <v>19</v>
      </c>
      <c r="H193" s="19" t="s">
        <v>20</v>
      </c>
      <c r="I193" s="14">
        <v>27000000</v>
      </c>
      <c r="J193" s="14">
        <v>27000000</v>
      </c>
      <c r="K193" s="17" t="s">
        <v>21</v>
      </c>
      <c r="L193" s="17" t="s">
        <v>22</v>
      </c>
      <c r="M193" s="19" t="s">
        <v>23</v>
      </c>
      <c r="N193" s="19" t="s">
        <v>24</v>
      </c>
      <c r="O193" s="16" t="s">
        <v>329</v>
      </c>
      <c r="P193" s="17" t="s">
        <v>57</v>
      </c>
      <c r="Q193" s="20" t="s">
        <v>330</v>
      </c>
    </row>
    <row r="194" spans="1:17" s="15" customFormat="1" ht="82.9" customHeight="1" x14ac:dyDescent="0.25">
      <c r="A194" s="16" t="s">
        <v>16</v>
      </c>
      <c r="B194" s="28" t="s">
        <v>431</v>
      </c>
      <c r="C194" s="17" t="s">
        <v>18</v>
      </c>
      <c r="D194" s="17" t="s">
        <v>18</v>
      </c>
      <c r="E194" s="18">
        <v>9</v>
      </c>
      <c r="F194" s="17" t="s">
        <v>100</v>
      </c>
      <c r="G194" s="19" t="s">
        <v>19</v>
      </c>
      <c r="H194" s="19" t="s">
        <v>20</v>
      </c>
      <c r="I194" s="14">
        <v>28500000</v>
      </c>
      <c r="J194" s="14">
        <v>28500000</v>
      </c>
      <c r="K194" s="17" t="s">
        <v>21</v>
      </c>
      <c r="L194" s="17" t="s">
        <v>22</v>
      </c>
      <c r="M194" s="19" t="s">
        <v>23</v>
      </c>
      <c r="N194" s="19" t="s">
        <v>24</v>
      </c>
      <c r="O194" s="16" t="s">
        <v>329</v>
      </c>
      <c r="P194" s="17" t="s">
        <v>57</v>
      </c>
      <c r="Q194" s="20" t="s">
        <v>330</v>
      </c>
    </row>
    <row r="195" spans="1:17" s="15" customFormat="1" ht="84.95" customHeight="1" x14ac:dyDescent="0.25">
      <c r="A195" s="16" t="s">
        <v>112</v>
      </c>
      <c r="B195" s="28" t="s">
        <v>406</v>
      </c>
      <c r="C195" s="17" t="s">
        <v>18</v>
      </c>
      <c r="D195" s="17" t="s">
        <v>18</v>
      </c>
      <c r="E195" s="18">
        <v>8</v>
      </c>
      <c r="F195" s="17" t="s">
        <v>100</v>
      </c>
      <c r="G195" s="19" t="s">
        <v>19</v>
      </c>
      <c r="H195" s="19" t="s">
        <v>20</v>
      </c>
      <c r="I195" s="14">
        <v>18400000</v>
      </c>
      <c r="J195" s="14">
        <v>18400000</v>
      </c>
      <c r="K195" s="17" t="s">
        <v>21</v>
      </c>
      <c r="L195" s="17" t="s">
        <v>22</v>
      </c>
      <c r="M195" s="19" t="s">
        <v>23</v>
      </c>
      <c r="N195" s="19" t="s">
        <v>24</v>
      </c>
      <c r="O195" s="16" t="s">
        <v>333</v>
      </c>
      <c r="P195" s="17" t="s">
        <v>57</v>
      </c>
      <c r="Q195" s="20" t="s">
        <v>334</v>
      </c>
    </row>
    <row r="196" spans="1:17" s="15" customFormat="1" ht="111.4" customHeight="1" x14ac:dyDescent="0.25">
      <c r="A196" s="16" t="s">
        <v>112</v>
      </c>
      <c r="B196" s="28" t="s">
        <v>407</v>
      </c>
      <c r="C196" s="17" t="s">
        <v>18</v>
      </c>
      <c r="D196" s="17" t="s">
        <v>18</v>
      </c>
      <c r="E196" s="18">
        <v>4</v>
      </c>
      <c r="F196" s="17" t="s">
        <v>100</v>
      </c>
      <c r="G196" s="19" t="s">
        <v>19</v>
      </c>
      <c r="H196" s="19" t="s">
        <v>40</v>
      </c>
      <c r="I196" s="14">
        <v>12000000</v>
      </c>
      <c r="J196" s="14">
        <v>12000000</v>
      </c>
      <c r="K196" s="17" t="s">
        <v>21</v>
      </c>
      <c r="L196" s="17" t="s">
        <v>22</v>
      </c>
      <c r="M196" s="19" t="s">
        <v>23</v>
      </c>
      <c r="N196" s="19" t="s">
        <v>24</v>
      </c>
      <c r="O196" s="16" t="s">
        <v>333</v>
      </c>
      <c r="P196" s="17" t="s">
        <v>57</v>
      </c>
      <c r="Q196" s="20" t="s">
        <v>334</v>
      </c>
    </row>
    <row r="197" spans="1:17" s="15" customFormat="1" ht="106.7" customHeight="1" x14ac:dyDescent="0.25">
      <c r="A197" s="16" t="s">
        <v>409</v>
      </c>
      <c r="B197" s="28" t="s">
        <v>410</v>
      </c>
      <c r="C197" s="17" t="s">
        <v>411</v>
      </c>
      <c r="D197" s="17" t="s">
        <v>18</v>
      </c>
      <c r="E197" s="18">
        <v>7</v>
      </c>
      <c r="F197" s="17" t="s">
        <v>100</v>
      </c>
      <c r="G197" s="19" t="s">
        <v>19</v>
      </c>
      <c r="H197" s="19" t="s">
        <v>20</v>
      </c>
      <c r="I197" s="14">
        <v>26348000</v>
      </c>
      <c r="J197" s="14">
        <v>26348000</v>
      </c>
      <c r="K197" s="29" t="s">
        <v>21</v>
      </c>
      <c r="L197" s="30" t="s">
        <v>22</v>
      </c>
      <c r="M197" s="19" t="s">
        <v>23</v>
      </c>
      <c r="N197" s="19" t="s">
        <v>24</v>
      </c>
      <c r="O197" s="16" t="s">
        <v>331</v>
      </c>
      <c r="P197" s="17" t="s">
        <v>57</v>
      </c>
      <c r="Q197" s="20" t="s">
        <v>191</v>
      </c>
    </row>
    <row r="198" spans="1:17" s="15" customFormat="1" ht="68.25" customHeight="1" x14ac:dyDescent="0.25">
      <c r="A198" s="16" t="s">
        <v>409</v>
      </c>
      <c r="B198" s="28" t="s">
        <v>413</v>
      </c>
      <c r="C198" s="17" t="s">
        <v>411</v>
      </c>
      <c r="D198" s="17" t="s">
        <v>18</v>
      </c>
      <c r="E198" s="18">
        <v>7</v>
      </c>
      <c r="F198" s="17" t="s">
        <v>412</v>
      </c>
      <c r="G198" s="19" t="s">
        <v>19</v>
      </c>
      <c r="H198" s="19" t="s">
        <v>20</v>
      </c>
      <c r="I198" s="14">
        <v>21000000</v>
      </c>
      <c r="J198" s="14">
        <v>21000000</v>
      </c>
      <c r="K198" s="29" t="s">
        <v>21</v>
      </c>
      <c r="L198" s="30" t="s">
        <v>22</v>
      </c>
      <c r="M198" s="19" t="s">
        <v>23</v>
      </c>
      <c r="N198" s="19" t="s">
        <v>24</v>
      </c>
      <c r="O198" s="16" t="s">
        <v>331</v>
      </c>
      <c r="P198" s="17" t="s">
        <v>57</v>
      </c>
      <c r="Q198" s="20" t="s">
        <v>191</v>
      </c>
    </row>
    <row r="199" spans="1:17" s="15" customFormat="1" ht="68.650000000000006" customHeight="1" x14ac:dyDescent="0.25">
      <c r="A199" s="16" t="s">
        <v>409</v>
      </c>
      <c r="B199" s="28" t="s">
        <v>414</v>
      </c>
      <c r="C199" s="17" t="s">
        <v>411</v>
      </c>
      <c r="D199" s="17" t="s">
        <v>18</v>
      </c>
      <c r="E199" s="18">
        <v>7</v>
      </c>
      <c r="F199" s="17" t="s">
        <v>412</v>
      </c>
      <c r="G199" s="19" t="s">
        <v>19</v>
      </c>
      <c r="H199" s="19" t="s">
        <v>20</v>
      </c>
      <c r="I199" s="14">
        <v>14700000</v>
      </c>
      <c r="J199" s="14">
        <v>14700000</v>
      </c>
      <c r="K199" s="29" t="s">
        <v>21</v>
      </c>
      <c r="L199" s="30" t="s">
        <v>22</v>
      </c>
      <c r="M199" s="19" t="s">
        <v>23</v>
      </c>
      <c r="N199" s="19" t="s">
        <v>24</v>
      </c>
      <c r="O199" s="16" t="s">
        <v>331</v>
      </c>
      <c r="P199" s="17" t="s">
        <v>57</v>
      </c>
      <c r="Q199" s="20" t="s">
        <v>191</v>
      </c>
    </row>
    <row r="200" spans="1:17" s="15" customFormat="1" ht="78.75" customHeight="1" x14ac:dyDescent="0.25">
      <c r="A200" s="16" t="s">
        <v>409</v>
      </c>
      <c r="B200" s="28" t="s">
        <v>415</v>
      </c>
      <c r="C200" s="17" t="s">
        <v>411</v>
      </c>
      <c r="D200" s="17" t="s">
        <v>18</v>
      </c>
      <c r="E200" s="18">
        <v>7</v>
      </c>
      <c r="F200" s="17" t="s">
        <v>412</v>
      </c>
      <c r="G200" s="19" t="s">
        <v>19</v>
      </c>
      <c r="H200" s="19" t="s">
        <v>20</v>
      </c>
      <c r="I200" s="14">
        <v>14700000</v>
      </c>
      <c r="J200" s="14">
        <v>14700000</v>
      </c>
      <c r="K200" s="29" t="s">
        <v>21</v>
      </c>
      <c r="L200" s="30" t="s">
        <v>22</v>
      </c>
      <c r="M200" s="19" t="s">
        <v>23</v>
      </c>
      <c r="N200" s="19" t="s">
        <v>24</v>
      </c>
      <c r="O200" s="16" t="s">
        <v>331</v>
      </c>
      <c r="P200" s="17" t="s">
        <v>57</v>
      </c>
      <c r="Q200" s="20" t="s">
        <v>191</v>
      </c>
    </row>
    <row r="201" spans="1:17" s="15" customFormat="1" ht="63.75" customHeight="1" x14ac:dyDescent="0.25">
      <c r="A201" s="16" t="s">
        <v>250</v>
      </c>
      <c r="B201" s="28" t="s">
        <v>251</v>
      </c>
      <c r="C201" s="17" t="s">
        <v>18</v>
      </c>
      <c r="D201" s="17" t="s">
        <v>36</v>
      </c>
      <c r="E201" s="18">
        <v>7</v>
      </c>
      <c r="F201" s="17" t="s">
        <v>100</v>
      </c>
      <c r="G201" s="19" t="s">
        <v>38</v>
      </c>
      <c r="H201" s="19" t="s">
        <v>40</v>
      </c>
      <c r="I201" s="14">
        <v>10000000</v>
      </c>
      <c r="J201" s="14">
        <v>10000000</v>
      </c>
      <c r="K201" s="17" t="s">
        <v>21</v>
      </c>
      <c r="L201" s="17" t="s">
        <v>22</v>
      </c>
      <c r="M201" s="19" t="s">
        <v>23</v>
      </c>
      <c r="N201" s="19" t="s">
        <v>24</v>
      </c>
      <c r="O201" s="16" t="s">
        <v>357</v>
      </c>
      <c r="P201" s="17" t="s">
        <v>57</v>
      </c>
      <c r="Q201" s="20" t="s">
        <v>256</v>
      </c>
    </row>
    <row r="202" spans="1:17" s="15" customFormat="1" ht="157.69999999999999" customHeight="1" x14ac:dyDescent="0.25">
      <c r="A202" s="16" t="s">
        <v>376</v>
      </c>
      <c r="B202" s="28" t="s">
        <v>243</v>
      </c>
      <c r="C202" s="17" t="s">
        <v>18</v>
      </c>
      <c r="D202" s="17" t="s">
        <v>36</v>
      </c>
      <c r="E202" s="18">
        <v>1</v>
      </c>
      <c r="F202" s="17" t="s">
        <v>100</v>
      </c>
      <c r="G202" s="19" t="s">
        <v>38</v>
      </c>
      <c r="H202" s="19" t="s">
        <v>20</v>
      </c>
      <c r="I202" s="14">
        <v>3900000</v>
      </c>
      <c r="J202" s="14">
        <v>3900000</v>
      </c>
      <c r="K202" s="17" t="s">
        <v>21</v>
      </c>
      <c r="L202" s="17" t="s">
        <v>22</v>
      </c>
      <c r="M202" s="19" t="s">
        <v>23</v>
      </c>
      <c r="N202" s="19" t="s">
        <v>24</v>
      </c>
      <c r="O202" s="16" t="s">
        <v>357</v>
      </c>
      <c r="P202" s="17" t="s">
        <v>57</v>
      </c>
      <c r="Q202" s="20" t="s">
        <v>256</v>
      </c>
    </row>
    <row r="203" spans="1:17" s="15" customFormat="1" ht="69" customHeight="1" x14ac:dyDescent="0.25">
      <c r="A203" s="16" t="s">
        <v>252</v>
      </c>
      <c r="B203" s="28" t="s">
        <v>244</v>
      </c>
      <c r="C203" s="17" t="s">
        <v>18</v>
      </c>
      <c r="D203" s="17" t="s">
        <v>36</v>
      </c>
      <c r="E203" s="18">
        <v>9</v>
      </c>
      <c r="F203" s="17" t="s">
        <v>100</v>
      </c>
      <c r="G203" s="19" t="s">
        <v>38</v>
      </c>
      <c r="H203" s="19" t="s">
        <v>20</v>
      </c>
      <c r="I203" s="14">
        <v>6120000</v>
      </c>
      <c r="J203" s="14">
        <v>6120000</v>
      </c>
      <c r="K203" s="17" t="s">
        <v>21</v>
      </c>
      <c r="L203" s="17" t="s">
        <v>22</v>
      </c>
      <c r="M203" s="19" t="s">
        <v>23</v>
      </c>
      <c r="N203" s="19" t="s">
        <v>24</v>
      </c>
      <c r="O203" s="16" t="s">
        <v>357</v>
      </c>
      <c r="P203" s="17" t="s">
        <v>57</v>
      </c>
      <c r="Q203" s="20" t="s">
        <v>256</v>
      </c>
    </row>
    <row r="204" spans="1:17" s="15" customFormat="1" ht="104.25" customHeight="1" x14ac:dyDescent="0.25">
      <c r="A204" s="16" t="s">
        <v>377</v>
      </c>
      <c r="B204" s="28" t="s">
        <v>109</v>
      </c>
      <c r="C204" s="17" t="s">
        <v>18</v>
      </c>
      <c r="D204" s="17" t="s">
        <v>36</v>
      </c>
      <c r="E204" s="18">
        <v>9</v>
      </c>
      <c r="F204" s="17" t="s">
        <v>100</v>
      </c>
      <c r="G204" s="19" t="s">
        <v>19</v>
      </c>
      <c r="H204" s="19" t="s">
        <v>20</v>
      </c>
      <c r="I204" s="14">
        <v>27064467</v>
      </c>
      <c r="J204" s="14">
        <v>27064467</v>
      </c>
      <c r="K204" s="17" t="s">
        <v>21</v>
      </c>
      <c r="L204" s="17" t="s">
        <v>22</v>
      </c>
      <c r="M204" s="19" t="s">
        <v>23</v>
      </c>
      <c r="N204" s="19" t="s">
        <v>24</v>
      </c>
      <c r="O204" s="16" t="s">
        <v>104</v>
      </c>
      <c r="P204" s="17" t="s">
        <v>57</v>
      </c>
      <c r="Q204" s="20" t="s">
        <v>105</v>
      </c>
    </row>
    <row r="205" spans="1:17" s="15" customFormat="1" ht="104.25" customHeight="1" x14ac:dyDescent="0.25">
      <c r="A205" s="16" t="s">
        <v>377</v>
      </c>
      <c r="B205" s="28" t="s">
        <v>110</v>
      </c>
      <c r="C205" s="17" t="s">
        <v>18</v>
      </c>
      <c r="D205" s="17" t="s">
        <v>36</v>
      </c>
      <c r="E205" s="18">
        <v>9</v>
      </c>
      <c r="F205" s="17" t="s">
        <v>100</v>
      </c>
      <c r="G205" s="19" t="s">
        <v>19</v>
      </c>
      <c r="H205" s="19" t="s">
        <v>20</v>
      </c>
      <c r="I205" s="14">
        <v>14994864</v>
      </c>
      <c r="J205" s="14">
        <v>14994864</v>
      </c>
      <c r="K205" s="17" t="s">
        <v>21</v>
      </c>
      <c r="L205" s="17" t="s">
        <v>22</v>
      </c>
      <c r="M205" s="19" t="s">
        <v>23</v>
      </c>
      <c r="N205" s="19" t="s">
        <v>24</v>
      </c>
      <c r="O205" s="16" t="s">
        <v>104</v>
      </c>
      <c r="P205" s="17" t="s">
        <v>57</v>
      </c>
      <c r="Q205" s="20" t="s">
        <v>105</v>
      </c>
    </row>
    <row r="206" spans="1:17" s="15" customFormat="1" ht="104.25" customHeight="1" x14ac:dyDescent="0.25">
      <c r="A206" s="16" t="s">
        <v>377</v>
      </c>
      <c r="B206" s="28" t="s">
        <v>111</v>
      </c>
      <c r="C206" s="17" t="s">
        <v>18</v>
      </c>
      <c r="D206" s="17" t="s">
        <v>36</v>
      </c>
      <c r="E206" s="18">
        <v>9</v>
      </c>
      <c r="F206" s="17" t="s">
        <v>100</v>
      </c>
      <c r="G206" s="19" t="s">
        <v>19</v>
      </c>
      <c r="H206" s="19" t="s">
        <v>20</v>
      </c>
      <c r="I206" s="14">
        <v>14994864</v>
      </c>
      <c r="J206" s="14">
        <v>14994864</v>
      </c>
      <c r="K206" s="17" t="s">
        <v>21</v>
      </c>
      <c r="L206" s="17" t="s">
        <v>22</v>
      </c>
      <c r="M206" s="19" t="s">
        <v>23</v>
      </c>
      <c r="N206" s="19" t="s">
        <v>24</v>
      </c>
      <c r="O206" s="16" t="s">
        <v>104</v>
      </c>
      <c r="P206" s="17" t="s">
        <v>57</v>
      </c>
      <c r="Q206" s="20" t="s">
        <v>105</v>
      </c>
    </row>
    <row r="207" spans="1:17" s="15" customFormat="1" ht="45.75" customHeight="1" x14ac:dyDescent="0.25">
      <c r="A207" s="16">
        <v>81112200</v>
      </c>
      <c r="B207" s="28" t="s">
        <v>400</v>
      </c>
      <c r="C207" s="17" t="s">
        <v>18</v>
      </c>
      <c r="D207" s="17" t="s">
        <v>36</v>
      </c>
      <c r="E207" s="18">
        <v>1</v>
      </c>
      <c r="F207" s="17" t="s">
        <v>100</v>
      </c>
      <c r="G207" s="19" t="s">
        <v>38</v>
      </c>
      <c r="H207" s="19" t="s">
        <v>20</v>
      </c>
      <c r="I207" s="14">
        <v>10000000</v>
      </c>
      <c r="J207" s="14">
        <v>10000000</v>
      </c>
      <c r="K207" s="17" t="s">
        <v>21</v>
      </c>
      <c r="L207" s="17" t="s">
        <v>22</v>
      </c>
      <c r="M207" s="19" t="s">
        <v>23</v>
      </c>
      <c r="N207" s="19" t="s">
        <v>24</v>
      </c>
      <c r="O207" s="16" t="s">
        <v>435</v>
      </c>
      <c r="P207" s="17" t="s">
        <v>57</v>
      </c>
      <c r="Q207" s="20" t="s">
        <v>437</v>
      </c>
    </row>
    <row r="208" spans="1:17" s="15" customFormat="1" ht="166.5" customHeight="1" x14ac:dyDescent="0.25">
      <c r="A208" s="16" t="s">
        <v>112</v>
      </c>
      <c r="B208" s="28" t="s">
        <v>433</v>
      </c>
      <c r="C208" s="17" t="s">
        <v>18</v>
      </c>
      <c r="D208" s="17" t="s">
        <v>36</v>
      </c>
      <c r="E208" s="18">
        <v>9</v>
      </c>
      <c r="F208" s="17" t="s">
        <v>100</v>
      </c>
      <c r="G208" s="19" t="s">
        <v>19</v>
      </c>
      <c r="H208" s="19" t="s">
        <v>20</v>
      </c>
      <c r="I208" s="14">
        <v>16396695</v>
      </c>
      <c r="J208" s="14">
        <v>16396695</v>
      </c>
      <c r="K208" s="17" t="s">
        <v>21</v>
      </c>
      <c r="L208" s="17" t="s">
        <v>22</v>
      </c>
      <c r="M208" s="19" t="s">
        <v>23</v>
      </c>
      <c r="N208" s="19" t="s">
        <v>24</v>
      </c>
      <c r="O208" s="16" t="s">
        <v>353</v>
      </c>
      <c r="P208" s="17" t="s">
        <v>57</v>
      </c>
      <c r="Q208" s="20" t="s">
        <v>114</v>
      </c>
    </row>
    <row r="209" spans="1:17" s="15" customFormat="1" ht="133.9" customHeight="1" x14ac:dyDescent="0.25">
      <c r="A209" s="16" t="s">
        <v>380</v>
      </c>
      <c r="B209" s="28" t="s">
        <v>188</v>
      </c>
      <c r="C209" s="17" t="s">
        <v>36</v>
      </c>
      <c r="D209" s="17" t="s">
        <v>36</v>
      </c>
      <c r="E209" s="18">
        <v>9</v>
      </c>
      <c r="F209" s="17" t="s">
        <v>100</v>
      </c>
      <c r="G209" s="19" t="s">
        <v>38</v>
      </c>
      <c r="H209" s="19" t="s">
        <v>40</v>
      </c>
      <c r="I209" s="14">
        <v>2100000</v>
      </c>
      <c r="J209" s="14">
        <v>2100000</v>
      </c>
      <c r="K209" s="17" t="s">
        <v>21</v>
      </c>
      <c r="L209" s="17" t="s">
        <v>22</v>
      </c>
      <c r="M209" s="19" t="s">
        <v>23</v>
      </c>
      <c r="N209" s="19" t="s">
        <v>24</v>
      </c>
      <c r="O209" s="16" t="s">
        <v>189</v>
      </c>
      <c r="P209" s="17" t="s">
        <v>57</v>
      </c>
      <c r="Q209" s="20" t="s">
        <v>190</v>
      </c>
    </row>
    <row r="210" spans="1:17" s="15" customFormat="1" ht="133.9" customHeight="1" x14ac:dyDescent="0.25">
      <c r="A210" s="16" t="s">
        <v>16</v>
      </c>
      <c r="B210" s="28" t="s">
        <v>306</v>
      </c>
      <c r="C210" s="17" t="s">
        <v>36</v>
      </c>
      <c r="D210" s="17" t="s">
        <v>36</v>
      </c>
      <c r="E210" s="18">
        <v>5</v>
      </c>
      <c r="F210" s="17" t="s">
        <v>100</v>
      </c>
      <c r="G210" s="19" t="s">
        <v>19</v>
      </c>
      <c r="H210" s="19" t="s">
        <v>40</v>
      </c>
      <c r="I210" s="14">
        <v>8247960</v>
      </c>
      <c r="J210" s="14">
        <v>8247960</v>
      </c>
      <c r="K210" s="17" t="s">
        <v>21</v>
      </c>
      <c r="L210" s="17" t="s">
        <v>22</v>
      </c>
      <c r="M210" s="19" t="s">
        <v>23</v>
      </c>
      <c r="N210" s="19" t="s">
        <v>24</v>
      </c>
      <c r="O210" s="16" t="s">
        <v>189</v>
      </c>
      <c r="P210" s="17" t="s">
        <v>57</v>
      </c>
      <c r="Q210" s="20" t="s">
        <v>190</v>
      </c>
    </row>
    <row r="211" spans="1:17" s="15" customFormat="1" ht="138.6" customHeight="1" x14ac:dyDescent="0.25">
      <c r="A211" s="16" t="s">
        <v>16</v>
      </c>
      <c r="B211" s="28" t="s">
        <v>307</v>
      </c>
      <c r="C211" s="17" t="s">
        <v>36</v>
      </c>
      <c r="D211" s="17" t="s">
        <v>36</v>
      </c>
      <c r="E211" s="18">
        <v>5</v>
      </c>
      <c r="F211" s="17" t="s">
        <v>100</v>
      </c>
      <c r="G211" s="19" t="s">
        <v>19</v>
      </c>
      <c r="H211" s="19" t="s">
        <v>40</v>
      </c>
      <c r="I211" s="14">
        <v>8247960</v>
      </c>
      <c r="J211" s="14">
        <v>8247960</v>
      </c>
      <c r="K211" s="17" t="s">
        <v>21</v>
      </c>
      <c r="L211" s="17" t="s">
        <v>22</v>
      </c>
      <c r="M211" s="19" t="s">
        <v>23</v>
      </c>
      <c r="N211" s="19" t="s">
        <v>24</v>
      </c>
      <c r="O211" s="16" t="s">
        <v>189</v>
      </c>
      <c r="P211" s="17" t="s">
        <v>57</v>
      </c>
      <c r="Q211" s="20" t="s">
        <v>190</v>
      </c>
    </row>
    <row r="212" spans="1:17" s="15" customFormat="1" ht="137.25" customHeight="1" x14ac:dyDescent="0.25">
      <c r="A212" s="16" t="s">
        <v>16</v>
      </c>
      <c r="B212" s="28" t="s">
        <v>308</v>
      </c>
      <c r="C212" s="17" t="s">
        <v>36</v>
      </c>
      <c r="D212" s="17" t="s">
        <v>36</v>
      </c>
      <c r="E212" s="18">
        <v>5</v>
      </c>
      <c r="F212" s="17" t="s">
        <v>100</v>
      </c>
      <c r="G212" s="19" t="s">
        <v>19</v>
      </c>
      <c r="H212" s="19" t="s">
        <v>40</v>
      </c>
      <c r="I212" s="14">
        <v>8247960</v>
      </c>
      <c r="J212" s="14">
        <v>8247960</v>
      </c>
      <c r="K212" s="17" t="s">
        <v>21</v>
      </c>
      <c r="L212" s="17" t="s">
        <v>22</v>
      </c>
      <c r="M212" s="19" t="s">
        <v>23</v>
      </c>
      <c r="N212" s="19" t="s">
        <v>24</v>
      </c>
      <c r="O212" s="16" t="s">
        <v>189</v>
      </c>
      <c r="P212" s="17" t="s">
        <v>57</v>
      </c>
      <c r="Q212" s="20" t="s">
        <v>190</v>
      </c>
    </row>
    <row r="213" spans="1:17" s="15" customFormat="1" ht="139.5" customHeight="1" x14ac:dyDescent="0.25">
      <c r="A213" s="16" t="s">
        <v>16</v>
      </c>
      <c r="B213" s="28" t="s">
        <v>309</v>
      </c>
      <c r="C213" s="17" t="s">
        <v>36</v>
      </c>
      <c r="D213" s="17" t="s">
        <v>36</v>
      </c>
      <c r="E213" s="18">
        <v>5</v>
      </c>
      <c r="F213" s="17" t="s">
        <v>100</v>
      </c>
      <c r="G213" s="19" t="s">
        <v>19</v>
      </c>
      <c r="H213" s="19" t="s">
        <v>40</v>
      </c>
      <c r="I213" s="14">
        <v>8247960</v>
      </c>
      <c r="J213" s="14">
        <v>8247960</v>
      </c>
      <c r="K213" s="17" t="s">
        <v>21</v>
      </c>
      <c r="L213" s="17" t="s">
        <v>22</v>
      </c>
      <c r="M213" s="19" t="s">
        <v>23</v>
      </c>
      <c r="N213" s="19" t="s">
        <v>24</v>
      </c>
      <c r="O213" s="16" t="s">
        <v>189</v>
      </c>
      <c r="P213" s="17" t="s">
        <v>57</v>
      </c>
      <c r="Q213" s="20" t="s">
        <v>190</v>
      </c>
    </row>
    <row r="214" spans="1:17" s="15" customFormat="1" ht="134.25" customHeight="1" x14ac:dyDescent="0.25">
      <c r="A214" s="16" t="s">
        <v>16</v>
      </c>
      <c r="B214" s="28" t="s">
        <v>99</v>
      </c>
      <c r="C214" s="17" t="s">
        <v>36</v>
      </c>
      <c r="D214" s="17" t="s">
        <v>36</v>
      </c>
      <c r="E214" s="18">
        <v>9</v>
      </c>
      <c r="F214" s="17" t="s">
        <v>100</v>
      </c>
      <c r="G214" s="19" t="s">
        <v>19</v>
      </c>
      <c r="H214" s="19" t="s">
        <v>20</v>
      </c>
      <c r="I214" s="14">
        <v>45000000</v>
      </c>
      <c r="J214" s="14">
        <v>45000000</v>
      </c>
      <c r="K214" s="17" t="s">
        <v>21</v>
      </c>
      <c r="L214" s="17" t="s">
        <v>22</v>
      </c>
      <c r="M214" s="19" t="s">
        <v>23</v>
      </c>
      <c r="N214" s="19" t="s">
        <v>24</v>
      </c>
      <c r="O214" s="16" t="s">
        <v>101</v>
      </c>
      <c r="P214" s="17" t="s">
        <v>57</v>
      </c>
      <c r="Q214" s="20" t="s">
        <v>25</v>
      </c>
    </row>
    <row r="215" spans="1:17" s="15" customFormat="1" ht="96" customHeight="1" x14ac:dyDescent="0.25">
      <c r="A215" s="16" t="s">
        <v>16</v>
      </c>
      <c r="B215" s="28" t="s">
        <v>102</v>
      </c>
      <c r="C215" s="17" t="s">
        <v>36</v>
      </c>
      <c r="D215" s="17" t="s">
        <v>36</v>
      </c>
      <c r="E215" s="18">
        <v>8</v>
      </c>
      <c r="F215" s="17" t="s">
        <v>100</v>
      </c>
      <c r="G215" s="19" t="s">
        <v>19</v>
      </c>
      <c r="H215" s="19" t="s">
        <v>20</v>
      </c>
      <c r="I215" s="14">
        <v>28000000</v>
      </c>
      <c r="J215" s="14">
        <v>28000000</v>
      </c>
      <c r="K215" s="17" t="s">
        <v>21</v>
      </c>
      <c r="L215" s="17" t="s">
        <v>22</v>
      </c>
      <c r="M215" s="19" t="s">
        <v>23</v>
      </c>
      <c r="N215" s="19" t="s">
        <v>24</v>
      </c>
      <c r="O215" s="16" t="s">
        <v>101</v>
      </c>
      <c r="P215" s="17" t="s">
        <v>57</v>
      </c>
      <c r="Q215" s="20" t="s">
        <v>25</v>
      </c>
    </row>
    <row r="216" spans="1:17" s="15" customFormat="1" ht="123.75" customHeight="1" x14ac:dyDescent="0.25">
      <c r="A216" s="16" t="s">
        <v>229</v>
      </c>
      <c r="B216" s="28" t="s">
        <v>419</v>
      </c>
      <c r="C216" s="17" t="s">
        <v>36</v>
      </c>
      <c r="D216" s="17" t="s">
        <v>36</v>
      </c>
      <c r="E216" s="18">
        <v>9</v>
      </c>
      <c r="F216" s="17" t="s">
        <v>100</v>
      </c>
      <c r="G216" s="19" t="s">
        <v>61</v>
      </c>
      <c r="H216" s="19" t="s">
        <v>20</v>
      </c>
      <c r="I216" s="14">
        <v>204108880</v>
      </c>
      <c r="J216" s="14">
        <v>204108880</v>
      </c>
      <c r="K216" s="17" t="s">
        <v>21</v>
      </c>
      <c r="L216" s="17" t="s">
        <v>22</v>
      </c>
      <c r="M216" s="19" t="s">
        <v>23</v>
      </c>
      <c r="N216" s="19" t="s">
        <v>24</v>
      </c>
      <c r="O216" s="16" t="s">
        <v>56</v>
      </c>
      <c r="P216" s="17" t="s">
        <v>57</v>
      </c>
      <c r="Q216" s="20" t="s">
        <v>437</v>
      </c>
    </row>
    <row r="217" spans="1:17" s="15" customFormat="1" ht="167.25" customHeight="1" x14ac:dyDescent="0.25">
      <c r="A217" s="16" t="s">
        <v>112</v>
      </c>
      <c r="B217" s="28" t="s">
        <v>118</v>
      </c>
      <c r="C217" s="17" t="s">
        <v>36</v>
      </c>
      <c r="D217" s="17" t="s">
        <v>36</v>
      </c>
      <c r="E217" s="18">
        <v>9</v>
      </c>
      <c r="F217" s="17" t="s">
        <v>100</v>
      </c>
      <c r="G217" s="19" t="s">
        <v>19</v>
      </c>
      <c r="H217" s="19" t="s">
        <v>20</v>
      </c>
      <c r="I217" s="14">
        <v>23849739</v>
      </c>
      <c r="J217" s="14">
        <v>23849739</v>
      </c>
      <c r="K217" s="17" t="s">
        <v>21</v>
      </c>
      <c r="L217" s="17" t="s">
        <v>22</v>
      </c>
      <c r="M217" s="19" t="s">
        <v>23</v>
      </c>
      <c r="N217" s="19" t="s">
        <v>24</v>
      </c>
      <c r="O217" s="16" t="s">
        <v>353</v>
      </c>
      <c r="P217" s="17" t="s">
        <v>57</v>
      </c>
      <c r="Q217" s="20" t="s">
        <v>114</v>
      </c>
    </row>
    <row r="218" spans="1:17" s="15" customFormat="1" ht="167.25" customHeight="1" x14ac:dyDescent="0.25">
      <c r="A218" s="16" t="s">
        <v>112</v>
      </c>
      <c r="B218" s="28" t="s">
        <v>120</v>
      </c>
      <c r="C218" s="17" t="s">
        <v>36</v>
      </c>
      <c r="D218" s="17" t="s">
        <v>36</v>
      </c>
      <c r="E218" s="18">
        <v>8</v>
      </c>
      <c r="F218" s="17" t="s">
        <v>100</v>
      </c>
      <c r="G218" s="19" t="s">
        <v>19</v>
      </c>
      <c r="H218" s="19" t="s">
        <v>40</v>
      </c>
      <c r="I218" s="14">
        <v>25410000</v>
      </c>
      <c r="J218" s="14">
        <v>25410000</v>
      </c>
      <c r="K218" s="17" t="s">
        <v>21</v>
      </c>
      <c r="L218" s="17" t="s">
        <v>22</v>
      </c>
      <c r="M218" s="19" t="s">
        <v>23</v>
      </c>
      <c r="N218" s="19" t="s">
        <v>24</v>
      </c>
      <c r="O218" s="16" t="s">
        <v>353</v>
      </c>
      <c r="P218" s="17" t="s">
        <v>57</v>
      </c>
      <c r="Q218" s="20" t="s">
        <v>114</v>
      </c>
    </row>
    <row r="219" spans="1:17" s="15" customFormat="1" ht="99" customHeight="1" x14ac:dyDescent="0.25">
      <c r="A219" s="16" t="s">
        <v>438</v>
      </c>
      <c r="B219" s="28" t="s">
        <v>402</v>
      </c>
      <c r="C219" s="17" t="s">
        <v>36</v>
      </c>
      <c r="D219" s="17" t="s">
        <v>36</v>
      </c>
      <c r="E219" s="18">
        <v>9</v>
      </c>
      <c r="F219" s="17" t="s">
        <v>100</v>
      </c>
      <c r="G219" s="19" t="s">
        <v>61</v>
      </c>
      <c r="H219" s="19" t="s">
        <v>20</v>
      </c>
      <c r="I219" s="14">
        <v>5300000</v>
      </c>
      <c r="J219" s="14">
        <v>5300000</v>
      </c>
      <c r="K219" s="17" t="s">
        <v>21</v>
      </c>
      <c r="L219" s="17" t="s">
        <v>22</v>
      </c>
      <c r="M219" s="19" t="s">
        <v>23</v>
      </c>
      <c r="N219" s="19" t="s">
        <v>24</v>
      </c>
      <c r="O219" s="16" t="s">
        <v>329</v>
      </c>
      <c r="P219" s="17" t="s">
        <v>57</v>
      </c>
      <c r="Q219" s="20" t="s">
        <v>330</v>
      </c>
    </row>
    <row r="220" spans="1:17" s="15" customFormat="1" ht="99" customHeight="1" x14ac:dyDescent="0.25">
      <c r="A220" s="16" t="s">
        <v>229</v>
      </c>
      <c r="B220" s="28" t="s">
        <v>521</v>
      </c>
      <c r="C220" s="17" t="s">
        <v>59</v>
      </c>
      <c r="D220" s="17" t="s">
        <v>59</v>
      </c>
      <c r="E220" s="18">
        <v>8</v>
      </c>
      <c r="F220" s="17" t="s">
        <v>100</v>
      </c>
      <c r="G220" s="19" t="s">
        <v>61</v>
      </c>
      <c r="H220" s="19" t="s">
        <v>20</v>
      </c>
      <c r="I220" s="14">
        <v>170000000</v>
      </c>
      <c r="J220" s="14">
        <v>170000000</v>
      </c>
      <c r="K220" s="17" t="s">
        <v>21</v>
      </c>
      <c r="L220" s="17" t="s">
        <v>22</v>
      </c>
      <c r="M220" s="19" t="s">
        <v>23</v>
      </c>
      <c r="N220" s="19" t="s">
        <v>24</v>
      </c>
      <c r="O220" s="16" t="s">
        <v>439</v>
      </c>
      <c r="P220" s="17" t="s">
        <v>57</v>
      </c>
      <c r="Q220" s="20" t="s">
        <v>256</v>
      </c>
    </row>
    <row r="221" spans="1:17" s="15" customFormat="1" ht="99" customHeight="1" x14ac:dyDescent="0.25">
      <c r="A221" s="16" t="s">
        <v>365</v>
      </c>
      <c r="B221" s="28" t="s">
        <v>58</v>
      </c>
      <c r="C221" s="17" t="s">
        <v>18</v>
      </c>
      <c r="D221" s="17" t="s">
        <v>59</v>
      </c>
      <c r="E221" s="18">
        <v>8</v>
      </c>
      <c r="F221" s="17" t="s">
        <v>100</v>
      </c>
      <c r="G221" s="19" t="s">
        <v>405</v>
      </c>
      <c r="H221" s="19" t="s">
        <v>20</v>
      </c>
      <c r="I221" s="14">
        <v>65700000</v>
      </c>
      <c r="J221" s="14">
        <v>65700000</v>
      </c>
      <c r="K221" s="17" t="s">
        <v>21</v>
      </c>
      <c r="L221" s="17" t="s">
        <v>22</v>
      </c>
      <c r="M221" s="19" t="s">
        <v>23</v>
      </c>
      <c r="N221" s="19" t="s">
        <v>24</v>
      </c>
      <c r="O221" s="16" t="s">
        <v>56</v>
      </c>
      <c r="P221" s="17" t="s">
        <v>57</v>
      </c>
      <c r="Q221" s="20" t="s">
        <v>437</v>
      </c>
    </row>
    <row r="222" spans="1:17" s="15" customFormat="1" ht="99" customHeight="1" x14ac:dyDescent="0.25">
      <c r="A222" s="16" t="s">
        <v>355</v>
      </c>
      <c r="B222" s="28" t="s">
        <v>213</v>
      </c>
      <c r="C222" s="17" t="s">
        <v>59</v>
      </c>
      <c r="D222" s="17" t="s">
        <v>59</v>
      </c>
      <c r="E222" s="18">
        <v>7</v>
      </c>
      <c r="F222" s="17" t="s">
        <v>100</v>
      </c>
      <c r="G222" s="19" t="s">
        <v>19</v>
      </c>
      <c r="H222" s="19" t="s">
        <v>40</v>
      </c>
      <c r="I222" s="14">
        <v>30000000</v>
      </c>
      <c r="J222" s="14">
        <v>30000000</v>
      </c>
      <c r="K222" s="17" t="s">
        <v>21</v>
      </c>
      <c r="L222" s="17" t="s">
        <v>22</v>
      </c>
      <c r="M222" s="19" t="s">
        <v>23</v>
      </c>
      <c r="N222" s="19" t="s">
        <v>24</v>
      </c>
      <c r="O222" s="16" t="s">
        <v>331</v>
      </c>
      <c r="P222" s="17" t="s">
        <v>57</v>
      </c>
      <c r="Q222" s="20" t="s">
        <v>191</v>
      </c>
    </row>
    <row r="223" spans="1:17" s="15" customFormat="1" ht="63.75" customHeight="1" x14ac:dyDescent="0.25">
      <c r="A223" s="16" t="s">
        <v>358</v>
      </c>
      <c r="B223" s="28" t="s">
        <v>359</v>
      </c>
      <c r="C223" s="17" t="s">
        <v>36</v>
      </c>
      <c r="D223" s="17" t="s">
        <v>59</v>
      </c>
      <c r="E223" s="18">
        <v>6</v>
      </c>
      <c r="F223" s="17" t="s">
        <v>100</v>
      </c>
      <c r="G223" s="19" t="s">
        <v>19</v>
      </c>
      <c r="H223" s="19" t="s">
        <v>20</v>
      </c>
      <c r="I223" s="14">
        <v>16000000</v>
      </c>
      <c r="J223" s="14">
        <v>16000000</v>
      </c>
      <c r="K223" s="17" t="s">
        <v>21</v>
      </c>
      <c r="L223" s="17" t="s">
        <v>22</v>
      </c>
      <c r="M223" s="19" t="s">
        <v>23</v>
      </c>
      <c r="N223" s="19" t="s">
        <v>24</v>
      </c>
      <c r="O223" s="16" t="s">
        <v>265</v>
      </c>
      <c r="P223" s="17" t="s">
        <v>57</v>
      </c>
      <c r="Q223" s="20" t="s">
        <v>352</v>
      </c>
    </row>
    <row r="224" spans="1:17" s="15" customFormat="1" ht="96.75" customHeight="1" x14ac:dyDescent="0.25">
      <c r="A224" s="16" t="s">
        <v>219</v>
      </c>
      <c r="B224" s="28" t="s">
        <v>220</v>
      </c>
      <c r="C224" s="17" t="s">
        <v>36</v>
      </c>
      <c r="D224" s="17" t="s">
        <v>59</v>
      </c>
      <c r="E224" s="18">
        <v>8</v>
      </c>
      <c r="F224" s="17" t="s">
        <v>100</v>
      </c>
      <c r="G224" s="19" t="s">
        <v>38</v>
      </c>
      <c r="H224" s="19" t="s">
        <v>20</v>
      </c>
      <c r="I224" s="14">
        <v>17000000</v>
      </c>
      <c r="J224" s="14">
        <v>17000000</v>
      </c>
      <c r="K224" s="17" t="s">
        <v>21</v>
      </c>
      <c r="L224" s="17" t="s">
        <v>22</v>
      </c>
      <c r="M224" s="19" t="s">
        <v>23</v>
      </c>
      <c r="N224" s="19" t="s">
        <v>24</v>
      </c>
      <c r="O224" s="16" t="s">
        <v>221</v>
      </c>
      <c r="P224" s="17" t="s">
        <v>57</v>
      </c>
      <c r="Q224" s="20" t="s">
        <v>68</v>
      </c>
    </row>
    <row r="225" spans="1:17" s="15" customFormat="1" ht="108.75" customHeight="1" x14ac:dyDescent="0.25">
      <c r="A225" s="16" t="s">
        <v>362</v>
      </c>
      <c r="B225" s="28" t="s">
        <v>319</v>
      </c>
      <c r="C225" s="17" t="s">
        <v>59</v>
      </c>
      <c r="D225" s="17" t="s">
        <v>59</v>
      </c>
      <c r="E225" s="18">
        <v>8</v>
      </c>
      <c r="F225" s="17" t="s">
        <v>100</v>
      </c>
      <c r="G225" s="19" t="s">
        <v>123</v>
      </c>
      <c r="H225" s="19" t="s">
        <v>40</v>
      </c>
      <c r="I225" s="14">
        <v>27405764</v>
      </c>
      <c r="J225" s="14">
        <v>27405764</v>
      </c>
      <c r="K225" s="17" t="s">
        <v>21</v>
      </c>
      <c r="L225" s="17" t="s">
        <v>22</v>
      </c>
      <c r="M225" s="19" t="s">
        <v>23</v>
      </c>
      <c r="N225" s="19" t="s">
        <v>24</v>
      </c>
      <c r="O225" s="16" t="s">
        <v>221</v>
      </c>
      <c r="P225" s="17" t="s">
        <v>57</v>
      </c>
      <c r="Q225" s="20" t="s">
        <v>68</v>
      </c>
    </row>
    <row r="226" spans="1:17" s="15" customFormat="1" ht="93" customHeight="1" x14ac:dyDescent="0.25">
      <c r="A226" s="16" t="s">
        <v>401</v>
      </c>
      <c r="B226" s="28" t="s">
        <v>421</v>
      </c>
      <c r="C226" s="17" t="s">
        <v>59</v>
      </c>
      <c r="D226" s="17" t="s">
        <v>59</v>
      </c>
      <c r="E226" s="18">
        <v>8</v>
      </c>
      <c r="F226" s="17" t="s">
        <v>100</v>
      </c>
      <c r="G226" s="19" t="s">
        <v>405</v>
      </c>
      <c r="H226" s="19" t="s">
        <v>40</v>
      </c>
      <c r="I226" s="14">
        <v>146288000</v>
      </c>
      <c r="J226" s="14">
        <v>146288000</v>
      </c>
      <c r="K226" s="17" t="s">
        <v>21</v>
      </c>
      <c r="L226" s="17" t="s">
        <v>22</v>
      </c>
      <c r="M226" s="19" t="s">
        <v>23</v>
      </c>
      <c r="N226" s="19" t="s">
        <v>24</v>
      </c>
      <c r="O226" s="16" t="s">
        <v>331</v>
      </c>
      <c r="P226" s="17" t="s">
        <v>57</v>
      </c>
      <c r="Q226" s="20" t="s">
        <v>191</v>
      </c>
    </row>
    <row r="227" spans="1:17" s="15" customFormat="1" ht="150.4" customHeight="1" x14ac:dyDescent="0.25">
      <c r="A227" s="16" t="s">
        <v>16</v>
      </c>
      <c r="B227" s="28" t="s">
        <v>476</v>
      </c>
      <c r="C227" s="17" t="s">
        <v>59</v>
      </c>
      <c r="D227" s="17" t="s">
        <v>59</v>
      </c>
      <c r="E227" s="18">
        <v>8</v>
      </c>
      <c r="F227" s="17" t="s">
        <v>100</v>
      </c>
      <c r="G227" s="19" t="s">
        <v>19</v>
      </c>
      <c r="H227" s="19" t="s">
        <v>40</v>
      </c>
      <c r="I227" s="14">
        <v>18809378</v>
      </c>
      <c r="J227" s="14">
        <v>18809378</v>
      </c>
      <c r="K227" s="17" t="s">
        <v>21</v>
      </c>
      <c r="L227" s="17" t="s">
        <v>22</v>
      </c>
      <c r="M227" s="19" t="s">
        <v>23</v>
      </c>
      <c r="N227" s="19" t="s">
        <v>24</v>
      </c>
      <c r="O227" s="16" t="s">
        <v>331</v>
      </c>
      <c r="P227" s="17" t="s">
        <v>57</v>
      </c>
      <c r="Q227" s="20" t="s">
        <v>191</v>
      </c>
    </row>
    <row r="228" spans="1:17" s="15" customFormat="1" ht="142.9" customHeight="1" x14ac:dyDescent="0.25">
      <c r="A228" s="16" t="s">
        <v>16</v>
      </c>
      <c r="B228" s="28" t="s">
        <v>477</v>
      </c>
      <c r="C228" s="17" t="s">
        <v>59</v>
      </c>
      <c r="D228" s="17" t="s">
        <v>59</v>
      </c>
      <c r="E228" s="18">
        <v>8</v>
      </c>
      <c r="F228" s="17" t="s">
        <v>100</v>
      </c>
      <c r="G228" s="19" t="s">
        <v>19</v>
      </c>
      <c r="H228" s="19" t="s">
        <v>40</v>
      </c>
      <c r="I228" s="14">
        <v>18809378</v>
      </c>
      <c r="J228" s="14">
        <v>18809378</v>
      </c>
      <c r="K228" s="17" t="s">
        <v>21</v>
      </c>
      <c r="L228" s="17" t="s">
        <v>22</v>
      </c>
      <c r="M228" s="19" t="s">
        <v>23</v>
      </c>
      <c r="N228" s="19" t="s">
        <v>24</v>
      </c>
      <c r="O228" s="16" t="s">
        <v>331</v>
      </c>
      <c r="P228" s="17" t="s">
        <v>57</v>
      </c>
      <c r="Q228" s="20" t="s">
        <v>191</v>
      </c>
    </row>
    <row r="229" spans="1:17" s="15" customFormat="1" ht="142.9" customHeight="1" x14ac:dyDescent="0.25">
      <c r="A229" s="16" t="s">
        <v>16</v>
      </c>
      <c r="B229" s="28" t="s">
        <v>478</v>
      </c>
      <c r="C229" s="17" t="s">
        <v>59</v>
      </c>
      <c r="D229" s="17" t="s">
        <v>59</v>
      </c>
      <c r="E229" s="18">
        <v>8</v>
      </c>
      <c r="F229" s="17" t="s">
        <v>100</v>
      </c>
      <c r="G229" s="19" t="s">
        <v>19</v>
      </c>
      <c r="H229" s="19" t="s">
        <v>40</v>
      </c>
      <c r="I229" s="14">
        <v>18809378</v>
      </c>
      <c r="J229" s="14">
        <v>18809378</v>
      </c>
      <c r="K229" s="17" t="s">
        <v>21</v>
      </c>
      <c r="L229" s="17" t="s">
        <v>22</v>
      </c>
      <c r="M229" s="19" t="s">
        <v>23</v>
      </c>
      <c r="N229" s="19" t="s">
        <v>24</v>
      </c>
      <c r="O229" s="16" t="s">
        <v>331</v>
      </c>
      <c r="P229" s="17" t="s">
        <v>57</v>
      </c>
      <c r="Q229" s="20" t="s">
        <v>191</v>
      </c>
    </row>
    <row r="230" spans="1:17" s="15" customFormat="1" ht="142.9" customHeight="1" x14ac:dyDescent="0.25">
      <c r="A230" s="16" t="s">
        <v>16</v>
      </c>
      <c r="B230" s="28" t="s">
        <v>479</v>
      </c>
      <c r="C230" s="17" t="s">
        <v>59</v>
      </c>
      <c r="D230" s="17" t="s">
        <v>59</v>
      </c>
      <c r="E230" s="18">
        <v>8</v>
      </c>
      <c r="F230" s="17" t="s">
        <v>100</v>
      </c>
      <c r="G230" s="19" t="s">
        <v>19</v>
      </c>
      <c r="H230" s="19" t="s">
        <v>40</v>
      </c>
      <c r="I230" s="14">
        <v>18809378</v>
      </c>
      <c r="J230" s="14">
        <v>18809378</v>
      </c>
      <c r="K230" s="17" t="s">
        <v>21</v>
      </c>
      <c r="L230" s="17" t="s">
        <v>22</v>
      </c>
      <c r="M230" s="19" t="s">
        <v>23</v>
      </c>
      <c r="N230" s="19" t="s">
        <v>24</v>
      </c>
      <c r="O230" s="16" t="s">
        <v>331</v>
      </c>
      <c r="P230" s="17" t="s">
        <v>57</v>
      </c>
      <c r="Q230" s="20" t="s">
        <v>191</v>
      </c>
    </row>
    <row r="231" spans="1:17" s="15" customFormat="1" ht="142.9" customHeight="1" x14ac:dyDescent="0.25">
      <c r="A231" s="16" t="s">
        <v>16</v>
      </c>
      <c r="B231" s="28" t="s">
        <v>480</v>
      </c>
      <c r="C231" s="17" t="s">
        <v>59</v>
      </c>
      <c r="D231" s="17" t="s">
        <v>59</v>
      </c>
      <c r="E231" s="18">
        <v>8</v>
      </c>
      <c r="F231" s="17" t="s">
        <v>100</v>
      </c>
      <c r="G231" s="19" t="s">
        <v>19</v>
      </c>
      <c r="H231" s="19" t="s">
        <v>40</v>
      </c>
      <c r="I231" s="14">
        <v>18809378</v>
      </c>
      <c r="J231" s="14">
        <v>18809378</v>
      </c>
      <c r="K231" s="17" t="s">
        <v>21</v>
      </c>
      <c r="L231" s="17" t="s">
        <v>22</v>
      </c>
      <c r="M231" s="19" t="s">
        <v>23</v>
      </c>
      <c r="N231" s="19" t="s">
        <v>24</v>
      </c>
      <c r="O231" s="16" t="s">
        <v>331</v>
      </c>
      <c r="P231" s="17" t="s">
        <v>57</v>
      </c>
      <c r="Q231" s="20" t="s">
        <v>191</v>
      </c>
    </row>
    <row r="232" spans="1:17" s="15" customFormat="1" ht="158.25" customHeight="1" x14ac:dyDescent="0.25">
      <c r="A232" s="16" t="s">
        <v>16</v>
      </c>
      <c r="B232" s="28" t="s">
        <v>481</v>
      </c>
      <c r="C232" s="17" t="s">
        <v>59</v>
      </c>
      <c r="D232" s="17" t="s">
        <v>59</v>
      </c>
      <c r="E232" s="18">
        <v>8</v>
      </c>
      <c r="F232" s="17" t="s">
        <v>100</v>
      </c>
      <c r="G232" s="19" t="s">
        <v>19</v>
      </c>
      <c r="H232" s="19" t="s">
        <v>40</v>
      </c>
      <c r="I232" s="14">
        <v>18809378</v>
      </c>
      <c r="J232" s="14">
        <v>18809378</v>
      </c>
      <c r="K232" s="17" t="s">
        <v>21</v>
      </c>
      <c r="L232" s="17" t="s">
        <v>22</v>
      </c>
      <c r="M232" s="19" t="s">
        <v>23</v>
      </c>
      <c r="N232" s="19" t="s">
        <v>24</v>
      </c>
      <c r="O232" s="16" t="s">
        <v>331</v>
      </c>
      <c r="P232" s="17" t="s">
        <v>57</v>
      </c>
      <c r="Q232" s="20" t="s">
        <v>191</v>
      </c>
    </row>
    <row r="233" spans="1:17" s="15" customFormat="1" ht="149.44999999999999" customHeight="1" x14ac:dyDescent="0.25">
      <c r="A233" s="16" t="s">
        <v>16</v>
      </c>
      <c r="B233" s="28" t="s">
        <v>482</v>
      </c>
      <c r="C233" s="17" t="s">
        <v>59</v>
      </c>
      <c r="D233" s="17" t="s">
        <v>59</v>
      </c>
      <c r="E233" s="18">
        <v>8</v>
      </c>
      <c r="F233" s="17" t="s">
        <v>100</v>
      </c>
      <c r="G233" s="19" t="s">
        <v>19</v>
      </c>
      <c r="H233" s="19" t="s">
        <v>40</v>
      </c>
      <c r="I233" s="14">
        <v>18809378</v>
      </c>
      <c r="J233" s="14">
        <v>18809378</v>
      </c>
      <c r="K233" s="17" t="s">
        <v>21</v>
      </c>
      <c r="L233" s="17" t="s">
        <v>22</v>
      </c>
      <c r="M233" s="19" t="s">
        <v>23</v>
      </c>
      <c r="N233" s="19" t="s">
        <v>24</v>
      </c>
      <c r="O233" s="16" t="s">
        <v>331</v>
      </c>
      <c r="P233" s="17" t="s">
        <v>57</v>
      </c>
      <c r="Q233" s="20" t="s">
        <v>191</v>
      </c>
    </row>
    <row r="234" spans="1:17" s="15" customFormat="1" ht="140.65" customHeight="1" x14ac:dyDescent="0.25">
      <c r="A234" s="16" t="s">
        <v>16</v>
      </c>
      <c r="B234" s="28" t="s">
        <v>483</v>
      </c>
      <c r="C234" s="17" t="s">
        <v>59</v>
      </c>
      <c r="D234" s="17" t="s">
        <v>59</v>
      </c>
      <c r="E234" s="18">
        <v>8</v>
      </c>
      <c r="F234" s="17" t="s">
        <v>100</v>
      </c>
      <c r="G234" s="19" t="s">
        <v>19</v>
      </c>
      <c r="H234" s="19" t="s">
        <v>40</v>
      </c>
      <c r="I234" s="14">
        <v>18809378</v>
      </c>
      <c r="J234" s="14">
        <v>18809378</v>
      </c>
      <c r="K234" s="17" t="s">
        <v>21</v>
      </c>
      <c r="L234" s="17" t="s">
        <v>22</v>
      </c>
      <c r="M234" s="19" t="s">
        <v>23</v>
      </c>
      <c r="N234" s="19" t="s">
        <v>24</v>
      </c>
      <c r="O234" s="16" t="s">
        <v>331</v>
      </c>
      <c r="P234" s="17" t="s">
        <v>57</v>
      </c>
      <c r="Q234" s="20" t="s">
        <v>191</v>
      </c>
    </row>
    <row r="235" spans="1:17" s="15" customFormat="1" ht="144" customHeight="1" x14ac:dyDescent="0.25">
      <c r="A235" s="16" t="s">
        <v>16</v>
      </c>
      <c r="B235" s="28" t="s">
        <v>484</v>
      </c>
      <c r="C235" s="17" t="s">
        <v>59</v>
      </c>
      <c r="D235" s="17" t="s">
        <v>59</v>
      </c>
      <c r="E235" s="18">
        <v>8</v>
      </c>
      <c r="F235" s="17" t="s">
        <v>100</v>
      </c>
      <c r="G235" s="19" t="s">
        <v>19</v>
      </c>
      <c r="H235" s="19" t="s">
        <v>40</v>
      </c>
      <c r="I235" s="14">
        <v>18809378</v>
      </c>
      <c r="J235" s="14">
        <v>18809378</v>
      </c>
      <c r="K235" s="17" t="s">
        <v>21</v>
      </c>
      <c r="L235" s="17" t="s">
        <v>22</v>
      </c>
      <c r="M235" s="19" t="s">
        <v>23</v>
      </c>
      <c r="N235" s="19" t="s">
        <v>24</v>
      </c>
      <c r="O235" s="16" t="s">
        <v>331</v>
      </c>
      <c r="P235" s="17" t="s">
        <v>57</v>
      </c>
      <c r="Q235" s="20" t="s">
        <v>191</v>
      </c>
    </row>
    <row r="236" spans="1:17" s="15" customFormat="1" ht="159.75" customHeight="1" x14ac:dyDescent="0.25">
      <c r="A236" s="16" t="s">
        <v>16</v>
      </c>
      <c r="B236" s="28" t="s">
        <v>485</v>
      </c>
      <c r="C236" s="17" t="s">
        <v>59</v>
      </c>
      <c r="D236" s="17" t="s">
        <v>59</v>
      </c>
      <c r="E236" s="18">
        <v>8</v>
      </c>
      <c r="F236" s="17" t="s">
        <v>100</v>
      </c>
      <c r="G236" s="19" t="s">
        <v>19</v>
      </c>
      <c r="H236" s="19" t="s">
        <v>40</v>
      </c>
      <c r="I236" s="14">
        <v>18809378</v>
      </c>
      <c r="J236" s="14">
        <v>18809378</v>
      </c>
      <c r="K236" s="17" t="s">
        <v>21</v>
      </c>
      <c r="L236" s="17" t="s">
        <v>22</v>
      </c>
      <c r="M236" s="19" t="s">
        <v>23</v>
      </c>
      <c r="N236" s="19" t="s">
        <v>24</v>
      </c>
      <c r="O236" s="16" t="s">
        <v>331</v>
      </c>
      <c r="P236" s="17" t="s">
        <v>57</v>
      </c>
      <c r="Q236" s="20" t="s">
        <v>191</v>
      </c>
    </row>
    <row r="237" spans="1:17" s="15" customFormat="1" ht="163.15" customHeight="1" x14ac:dyDescent="0.25">
      <c r="A237" s="16" t="s">
        <v>16</v>
      </c>
      <c r="B237" s="28" t="s">
        <v>486</v>
      </c>
      <c r="C237" s="17" t="s">
        <v>59</v>
      </c>
      <c r="D237" s="17" t="s">
        <v>59</v>
      </c>
      <c r="E237" s="18">
        <v>8</v>
      </c>
      <c r="F237" s="17" t="s">
        <v>100</v>
      </c>
      <c r="G237" s="19" t="s">
        <v>19</v>
      </c>
      <c r="H237" s="19" t="s">
        <v>40</v>
      </c>
      <c r="I237" s="14">
        <v>18809378</v>
      </c>
      <c r="J237" s="14">
        <v>18809378</v>
      </c>
      <c r="K237" s="17" t="s">
        <v>21</v>
      </c>
      <c r="L237" s="17" t="s">
        <v>22</v>
      </c>
      <c r="M237" s="19" t="s">
        <v>23</v>
      </c>
      <c r="N237" s="19" t="s">
        <v>24</v>
      </c>
      <c r="O237" s="16" t="s">
        <v>331</v>
      </c>
      <c r="P237" s="17" t="s">
        <v>57</v>
      </c>
      <c r="Q237" s="20" t="s">
        <v>191</v>
      </c>
    </row>
    <row r="238" spans="1:17" s="15" customFormat="1" ht="130.5" customHeight="1" x14ac:dyDescent="0.25">
      <c r="A238" s="16" t="s">
        <v>16</v>
      </c>
      <c r="B238" s="28" t="s">
        <v>487</v>
      </c>
      <c r="C238" s="17" t="s">
        <v>59</v>
      </c>
      <c r="D238" s="17" t="s">
        <v>59</v>
      </c>
      <c r="E238" s="18">
        <v>8</v>
      </c>
      <c r="F238" s="17" t="s">
        <v>100</v>
      </c>
      <c r="G238" s="19" t="s">
        <v>19</v>
      </c>
      <c r="H238" s="19" t="s">
        <v>40</v>
      </c>
      <c r="I238" s="14">
        <v>18809378</v>
      </c>
      <c r="J238" s="14">
        <v>18809378</v>
      </c>
      <c r="K238" s="17" t="s">
        <v>21</v>
      </c>
      <c r="L238" s="17" t="s">
        <v>22</v>
      </c>
      <c r="M238" s="19" t="s">
        <v>23</v>
      </c>
      <c r="N238" s="19" t="s">
        <v>24</v>
      </c>
      <c r="O238" s="16" t="s">
        <v>331</v>
      </c>
      <c r="P238" s="17" t="s">
        <v>57</v>
      </c>
      <c r="Q238" s="20" t="s">
        <v>191</v>
      </c>
    </row>
    <row r="239" spans="1:17" s="15" customFormat="1" ht="163.15" customHeight="1" x14ac:dyDescent="0.25">
      <c r="A239" s="16" t="s">
        <v>16</v>
      </c>
      <c r="B239" s="28" t="s">
        <v>490</v>
      </c>
      <c r="C239" s="17" t="s">
        <v>59</v>
      </c>
      <c r="D239" s="17" t="s">
        <v>59</v>
      </c>
      <c r="E239" s="18">
        <v>8</v>
      </c>
      <c r="F239" s="17" t="s">
        <v>100</v>
      </c>
      <c r="G239" s="19" t="s">
        <v>19</v>
      </c>
      <c r="H239" s="19" t="s">
        <v>40</v>
      </c>
      <c r="I239" s="14">
        <v>20177334</v>
      </c>
      <c r="J239" s="14">
        <v>20177334</v>
      </c>
      <c r="K239" s="17" t="s">
        <v>21</v>
      </c>
      <c r="L239" s="17" t="s">
        <v>22</v>
      </c>
      <c r="M239" s="19" t="s">
        <v>23</v>
      </c>
      <c r="N239" s="19" t="s">
        <v>24</v>
      </c>
      <c r="O239" s="16" t="s">
        <v>189</v>
      </c>
      <c r="P239" s="17" t="s">
        <v>57</v>
      </c>
      <c r="Q239" s="20" t="s">
        <v>190</v>
      </c>
    </row>
    <row r="240" spans="1:17" s="15" customFormat="1" ht="163.15" customHeight="1" x14ac:dyDescent="0.25">
      <c r="A240" s="16" t="s">
        <v>16</v>
      </c>
      <c r="B240" s="28" t="s">
        <v>488</v>
      </c>
      <c r="C240" s="17" t="s">
        <v>59</v>
      </c>
      <c r="D240" s="17" t="s">
        <v>59</v>
      </c>
      <c r="E240" s="18">
        <v>8</v>
      </c>
      <c r="F240" s="17" t="s">
        <v>100</v>
      </c>
      <c r="G240" s="19" t="s">
        <v>19</v>
      </c>
      <c r="H240" s="19" t="s">
        <v>40</v>
      </c>
      <c r="I240" s="14">
        <v>18809378</v>
      </c>
      <c r="J240" s="14">
        <v>18809378</v>
      </c>
      <c r="K240" s="17" t="s">
        <v>21</v>
      </c>
      <c r="L240" s="17" t="s">
        <v>22</v>
      </c>
      <c r="M240" s="19" t="s">
        <v>23</v>
      </c>
      <c r="N240" s="19" t="s">
        <v>24</v>
      </c>
      <c r="O240" s="16" t="s">
        <v>331</v>
      </c>
      <c r="P240" s="17" t="s">
        <v>57</v>
      </c>
      <c r="Q240" s="20" t="s">
        <v>191</v>
      </c>
    </row>
    <row r="241" spans="1:17" s="15" customFormat="1" ht="123" customHeight="1" x14ac:dyDescent="0.25">
      <c r="A241" s="16" t="s">
        <v>16</v>
      </c>
      <c r="B241" s="28" t="s">
        <v>489</v>
      </c>
      <c r="C241" s="17" t="s">
        <v>59</v>
      </c>
      <c r="D241" s="17" t="s">
        <v>59</v>
      </c>
      <c r="E241" s="18">
        <v>8</v>
      </c>
      <c r="F241" s="17" t="s">
        <v>100</v>
      </c>
      <c r="G241" s="19" t="s">
        <v>19</v>
      </c>
      <c r="H241" s="19" t="s">
        <v>40</v>
      </c>
      <c r="I241" s="14">
        <v>18809378</v>
      </c>
      <c r="J241" s="14">
        <v>18809378</v>
      </c>
      <c r="K241" s="17" t="s">
        <v>21</v>
      </c>
      <c r="L241" s="17" t="s">
        <v>22</v>
      </c>
      <c r="M241" s="19" t="s">
        <v>23</v>
      </c>
      <c r="N241" s="19" t="s">
        <v>24</v>
      </c>
      <c r="O241" s="16" t="s">
        <v>331</v>
      </c>
      <c r="P241" s="17" t="s">
        <v>57</v>
      </c>
      <c r="Q241" s="20" t="s">
        <v>191</v>
      </c>
    </row>
    <row r="242" spans="1:17" s="15" customFormat="1" ht="123" customHeight="1" x14ac:dyDescent="0.25">
      <c r="A242" s="16" t="s">
        <v>16</v>
      </c>
      <c r="B242" s="28" t="s">
        <v>491</v>
      </c>
      <c r="C242" s="17" t="s">
        <v>59</v>
      </c>
      <c r="D242" s="17" t="s">
        <v>59</v>
      </c>
      <c r="E242" s="18">
        <v>8</v>
      </c>
      <c r="F242" s="17" t="s">
        <v>100</v>
      </c>
      <c r="G242" s="19" t="s">
        <v>19</v>
      </c>
      <c r="H242" s="19" t="s">
        <v>40</v>
      </c>
      <c r="I242" s="14">
        <v>13996032</v>
      </c>
      <c r="J242" s="14">
        <v>13996032</v>
      </c>
      <c r="K242" s="17" t="s">
        <v>21</v>
      </c>
      <c r="L242" s="17" t="s">
        <v>22</v>
      </c>
      <c r="M242" s="19" t="s">
        <v>23</v>
      </c>
      <c r="N242" s="19" t="s">
        <v>24</v>
      </c>
      <c r="O242" s="16" t="s">
        <v>331</v>
      </c>
      <c r="P242" s="17" t="s">
        <v>57</v>
      </c>
      <c r="Q242" s="20" t="s">
        <v>191</v>
      </c>
    </row>
    <row r="243" spans="1:17" s="15" customFormat="1" ht="123" customHeight="1" x14ac:dyDescent="0.25">
      <c r="A243" s="16" t="s">
        <v>16</v>
      </c>
      <c r="B243" s="28" t="s">
        <v>492</v>
      </c>
      <c r="C243" s="17" t="s">
        <v>59</v>
      </c>
      <c r="D243" s="17" t="s">
        <v>59</v>
      </c>
      <c r="E243" s="18">
        <v>8</v>
      </c>
      <c r="F243" s="17" t="s">
        <v>100</v>
      </c>
      <c r="G243" s="19" t="s">
        <v>19</v>
      </c>
      <c r="H243" s="19" t="s">
        <v>40</v>
      </c>
      <c r="I243" s="14">
        <v>13996032</v>
      </c>
      <c r="J243" s="14">
        <v>13996032</v>
      </c>
      <c r="K243" s="17" t="s">
        <v>21</v>
      </c>
      <c r="L243" s="17" t="s">
        <v>22</v>
      </c>
      <c r="M243" s="19" t="s">
        <v>23</v>
      </c>
      <c r="N243" s="19" t="s">
        <v>24</v>
      </c>
      <c r="O243" s="16" t="s">
        <v>331</v>
      </c>
      <c r="P243" s="17" t="s">
        <v>57</v>
      </c>
      <c r="Q243" s="20" t="s">
        <v>191</v>
      </c>
    </row>
    <row r="244" spans="1:17" s="15" customFormat="1" ht="123" customHeight="1" x14ac:dyDescent="0.25">
      <c r="A244" s="16" t="s">
        <v>16</v>
      </c>
      <c r="B244" s="28" t="s">
        <v>493</v>
      </c>
      <c r="C244" s="17" t="s">
        <v>59</v>
      </c>
      <c r="D244" s="17" t="s">
        <v>59</v>
      </c>
      <c r="E244" s="18">
        <v>8</v>
      </c>
      <c r="F244" s="17" t="s">
        <v>100</v>
      </c>
      <c r="G244" s="19" t="s">
        <v>19</v>
      </c>
      <c r="H244" s="19" t="s">
        <v>40</v>
      </c>
      <c r="I244" s="14">
        <v>13996032</v>
      </c>
      <c r="J244" s="14">
        <v>13996032</v>
      </c>
      <c r="K244" s="17" t="s">
        <v>21</v>
      </c>
      <c r="L244" s="17" t="s">
        <v>22</v>
      </c>
      <c r="M244" s="19" t="s">
        <v>23</v>
      </c>
      <c r="N244" s="19" t="s">
        <v>24</v>
      </c>
      <c r="O244" s="16" t="s">
        <v>331</v>
      </c>
      <c r="P244" s="17" t="s">
        <v>57</v>
      </c>
      <c r="Q244" s="20" t="s">
        <v>191</v>
      </c>
    </row>
    <row r="245" spans="1:17" s="15" customFormat="1" ht="144.75" customHeight="1" x14ac:dyDescent="0.25">
      <c r="A245" s="16" t="s">
        <v>16</v>
      </c>
      <c r="B245" s="28" t="s">
        <v>211</v>
      </c>
      <c r="C245" s="17" t="s">
        <v>59</v>
      </c>
      <c r="D245" s="17" t="s">
        <v>59</v>
      </c>
      <c r="E245" s="18">
        <v>7</v>
      </c>
      <c r="F245" s="17" t="s">
        <v>100</v>
      </c>
      <c r="G245" s="19" t="s">
        <v>19</v>
      </c>
      <c r="H245" s="19" t="s">
        <v>40</v>
      </c>
      <c r="I245" s="14">
        <v>20174000</v>
      </c>
      <c r="J245" s="14">
        <v>20174000</v>
      </c>
      <c r="K245" s="17" t="s">
        <v>21</v>
      </c>
      <c r="L245" s="17" t="s">
        <v>22</v>
      </c>
      <c r="M245" s="19" t="s">
        <v>23</v>
      </c>
      <c r="N245" s="19" t="s">
        <v>24</v>
      </c>
      <c r="O245" s="16" t="s">
        <v>189</v>
      </c>
      <c r="P245" s="17" t="s">
        <v>57</v>
      </c>
      <c r="Q245" s="20" t="s">
        <v>190</v>
      </c>
    </row>
    <row r="246" spans="1:17" s="15" customFormat="1" ht="144.75" customHeight="1" x14ac:dyDescent="0.25">
      <c r="A246" s="16" t="s">
        <v>16</v>
      </c>
      <c r="B246" s="28" t="s">
        <v>212</v>
      </c>
      <c r="C246" s="17" t="s">
        <v>59</v>
      </c>
      <c r="D246" s="17" t="s">
        <v>59</v>
      </c>
      <c r="E246" s="18">
        <v>7</v>
      </c>
      <c r="F246" s="17" t="s">
        <v>100</v>
      </c>
      <c r="G246" s="19" t="s">
        <v>19</v>
      </c>
      <c r="H246" s="19" t="s">
        <v>40</v>
      </c>
      <c r="I246" s="14">
        <v>20174000</v>
      </c>
      <c r="J246" s="14">
        <v>20174000</v>
      </c>
      <c r="K246" s="17" t="s">
        <v>21</v>
      </c>
      <c r="L246" s="17" t="s">
        <v>22</v>
      </c>
      <c r="M246" s="19" t="s">
        <v>23</v>
      </c>
      <c r="N246" s="19" t="s">
        <v>24</v>
      </c>
      <c r="O246" s="16" t="s">
        <v>189</v>
      </c>
      <c r="P246" s="17" t="s">
        <v>57</v>
      </c>
      <c r="Q246" s="20" t="s">
        <v>190</v>
      </c>
    </row>
    <row r="247" spans="1:17" s="15" customFormat="1" ht="144.75" customHeight="1" x14ac:dyDescent="0.25">
      <c r="A247" s="16" t="s">
        <v>16</v>
      </c>
      <c r="B247" s="28" t="s">
        <v>318</v>
      </c>
      <c r="C247" s="17" t="s">
        <v>59</v>
      </c>
      <c r="D247" s="17" t="s">
        <v>59</v>
      </c>
      <c r="E247" s="18">
        <v>6</v>
      </c>
      <c r="F247" s="17" t="s">
        <v>100</v>
      </c>
      <c r="G247" s="19" t="s">
        <v>19</v>
      </c>
      <c r="H247" s="19" t="s">
        <v>40</v>
      </c>
      <c r="I247" s="14">
        <v>3518008</v>
      </c>
      <c r="J247" s="14">
        <v>3518008</v>
      </c>
      <c r="K247" s="17" t="s">
        <v>21</v>
      </c>
      <c r="L247" s="17" t="s">
        <v>22</v>
      </c>
      <c r="M247" s="19" t="s">
        <v>23</v>
      </c>
      <c r="N247" s="19" t="s">
        <v>24</v>
      </c>
      <c r="O247" s="16" t="s">
        <v>189</v>
      </c>
      <c r="P247" s="17" t="s">
        <v>57</v>
      </c>
      <c r="Q247" s="20" t="s">
        <v>190</v>
      </c>
    </row>
    <row r="248" spans="1:17" s="15" customFormat="1" ht="83.65" customHeight="1" x14ac:dyDescent="0.25">
      <c r="A248" s="16" t="s">
        <v>229</v>
      </c>
      <c r="B248" s="28" t="s">
        <v>417</v>
      </c>
      <c r="C248" s="17" t="s">
        <v>59</v>
      </c>
      <c r="D248" s="17" t="s">
        <v>59</v>
      </c>
      <c r="E248" s="18">
        <v>7</v>
      </c>
      <c r="F248" s="17" t="s">
        <v>100</v>
      </c>
      <c r="G248" s="19" t="s">
        <v>61</v>
      </c>
      <c r="H248" s="19" t="s">
        <v>40</v>
      </c>
      <c r="I248" s="14">
        <v>170561879</v>
      </c>
      <c r="J248" s="14">
        <v>170561879</v>
      </c>
      <c r="K248" s="17" t="s">
        <v>21</v>
      </c>
      <c r="L248" s="17" t="s">
        <v>22</v>
      </c>
      <c r="M248" s="19" t="s">
        <v>23</v>
      </c>
      <c r="N248" s="19" t="s">
        <v>24</v>
      </c>
      <c r="O248" s="16" t="s">
        <v>82</v>
      </c>
      <c r="P248" s="17" t="s">
        <v>57</v>
      </c>
      <c r="Q248" s="20" t="s">
        <v>83</v>
      </c>
    </row>
    <row r="249" spans="1:17" s="15" customFormat="1" ht="86.25" customHeight="1" x14ac:dyDescent="0.25">
      <c r="A249" s="16" t="s">
        <v>112</v>
      </c>
      <c r="B249" s="28" t="s">
        <v>215</v>
      </c>
      <c r="C249" s="17" t="s">
        <v>59</v>
      </c>
      <c r="D249" s="17" t="s">
        <v>59</v>
      </c>
      <c r="E249" s="18">
        <v>8</v>
      </c>
      <c r="F249" s="17" t="s">
        <v>100</v>
      </c>
      <c r="G249" s="19" t="s">
        <v>19</v>
      </c>
      <c r="H249" s="19" t="s">
        <v>20</v>
      </c>
      <c r="I249" s="14">
        <v>13581102</v>
      </c>
      <c r="J249" s="14">
        <v>13581102</v>
      </c>
      <c r="K249" s="17" t="s">
        <v>21</v>
      </c>
      <c r="L249" s="17" t="s">
        <v>22</v>
      </c>
      <c r="M249" s="19" t="s">
        <v>23</v>
      </c>
      <c r="N249" s="19" t="s">
        <v>24</v>
      </c>
      <c r="O249" s="16" t="s">
        <v>65</v>
      </c>
      <c r="P249" s="17" t="s">
        <v>57</v>
      </c>
      <c r="Q249" s="20" t="s">
        <v>66</v>
      </c>
    </row>
    <row r="250" spans="1:17" s="15" customFormat="1" ht="163.15" customHeight="1" x14ac:dyDescent="0.25">
      <c r="A250" s="16" t="s">
        <v>112</v>
      </c>
      <c r="B250" s="28" t="s">
        <v>216</v>
      </c>
      <c r="C250" s="17" t="s">
        <v>59</v>
      </c>
      <c r="D250" s="17" t="s">
        <v>59</v>
      </c>
      <c r="E250" s="18">
        <v>8</v>
      </c>
      <c r="F250" s="17" t="s">
        <v>100</v>
      </c>
      <c r="G250" s="19" t="s">
        <v>19</v>
      </c>
      <c r="H250" s="19" t="s">
        <v>20</v>
      </c>
      <c r="I250" s="14">
        <v>13581102</v>
      </c>
      <c r="J250" s="14">
        <v>13581102</v>
      </c>
      <c r="K250" s="17" t="s">
        <v>21</v>
      </c>
      <c r="L250" s="17" t="s">
        <v>22</v>
      </c>
      <c r="M250" s="19" t="s">
        <v>23</v>
      </c>
      <c r="N250" s="19" t="s">
        <v>24</v>
      </c>
      <c r="O250" s="16" t="s">
        <v>65</v>
      </c>
      <c r="P250" s="17" t="s">
        <v>57</v>
      </c>
      <c r="Q250" s="20" t="s">
        <v>66</v>
      </c>
    </row>
    <row r="251" spans="1:17" s="15" customFormat="1" ht="158.25" customHeight="1" x14ac:dyDescent="0.25">
      <c r="A251" s="59" t="s">
        <v>16</v>
      </c>
      <c r="B251" s="28" t="s">
        <v>448</v>
      </c>
      <c r="C251" s="60" t="s">
        <v>59</v>
      </c>
      <c r="D251" s="60" t="s">
        <v>59</v>
      </c>
      <c r="E251" s="60" t="s">
        <v>60</v>
      </c>
      <c r="F251" s="60" t="s">
        <v>100</v>
      </c>
      <c r="G251" s="60" t="s">
        <v>449</v>
      </c>
      <c r="H251" s="60" t="s">
        <v>40</v>
      </c>
      <c r="I251" s="14">
        <v>27359095</v>
      </c>
      <c r="J251" s="14">
        <v>27359095</v>
      </c>
      <c r="K251" s="60" t="s">
        <v>450</v>
      </c>
      <c r="L251" s="60" t="s">
        <v>22</v>
      </c>
      <c r="M251" s="61" t="s">
        <v>23</v>
      </c>
      <c r="N251" s="61" t="s">
        <v>451</v>
      </c>
      <c r="O251" s="16" t="s">
        <v>331</v>
      </c>
      <c r="P251" s="60" t="s">
        <v>57</v>
      </c>
      <c r="Q251" s="20" t="s">
        <v>191</v>
      </c>
    </row>
    <row r="252" spans="1:17" s="15" customFormat="1" ht="173.25" customHeight="1" x14ac:dyDescent="0.25">
      <c r="A252" s="59" t="s">
        <v>16</v>
      </c>
      <c r="B252" s="28" t="s">
        <v>452</v>
      </c>
      <c r="C252" s="60" t="s">
        <v>59</v>
      </c>
      <c r="D252" s="60" t="s">
        <v>59</v>
      </c>
      <c r="E252" s="60" t="s">
        <v>60</v>
      </c>
      <c r="F252" s="60" t="s">
        <v>100</v>
      </c>
      <c r="G252" s="60" t="s">
        <v>449</v>
      </c>
      <c r="H252" s="60" t="s">
        <v>40</v>
      </c>
      <c r="I252" s="14">
        <v>27359095</v>
      </c>
      <c r="J252" s="14">
        <v>27359095</v>
      </c>
      <c r="K252" s="60" t="s">
        <v>450</v>
      </c>
      <c r="L252" s="60" t="s">
        <v>22</v>
      </c>
      <c r="M252" s="61" t="s">
        <v>23</v>
      </c>
      <c r="N252" s="61" t="s">
        <v>451</v>
      </c>
      <c r="O252" s="16" t="s">
        <v>331</v>
      </c>
      <c r="P252" s="60" t="s">
        <v>57</v>
      </c>
      <c r="Q252" s="20" t="s">
        <v>191</v>
      </c>
    </row>
    <row r="253" spans="1:17" s="15" customFormat="1" ht="63.2" customHeight="1" x14ac:dyDescent="0.25">
      <c r="A253" s="16" t="s">
        <v>245</v>
      </c>
      <c r="B253" s="28" t="s">
        <v>320</v>
      </c>
      <c r="C253" s="17" t="s">
        <v>18</v>
      </c>
      <c r="D253" s="17" t="s">
        <v>53</v>
      </c>
      <c r="E253" s="18">
        <v>5</v>
      </c>
      <c r="F253" s="17" t="s">
        <v>100</v>
      </c>
      <c r="G253" s="19" t="s">
        <v>38</v>
      </c>
      <c r="H253" s="19" t="s">
        <v>20</v>
      </c>
      <c r="I253" s="14">
        <v>4847500</v>
      </c>
      <c r="J253" s="14">
        <v>4847500</v>
      </c>
      <c r="K253" s="17" t="s">
        <v>21</v>
      </c>
      <c r="L253" s="17" t="s">
        <v>22</v>
      </c>
      <c r="M253" s="19" t="s">
        <v>23</v>
      </c>
      <c r="N253" s="19" t="s">
        <v>24</v>
      </c>
      <c r="O253" s="16" t="s">
        <v>357</v>
      </c>
      <c r="P253" s="17" t="s">
        <v>57</v>
      </c>
      <c r="Q253" s="20" t="s">
        <v>256</v>
      </c>
    </row>
    <row r="254" spans="1:17" s="15" customFormat="1" ht="149.25" customHeight="1" x14ac:dyDescent="0.25">
      <c r="A254" s="16" t="s">
        <v>16</v>
      </c>
      <c r="B254" s="28" t="s">
        <v>507</v>
      </c>
      <c r="C254" s="17" t="s">
        <v>447</v>
      </c>
      <c r="D254" s="17" t="s">
        <v>53</v>
      </c>
      <c r="E254" s="18">
        <v>7</v>
      </c>
      <c r="F254" s="17" t="s">
        <v>100</v>
      </c>
      <c r="G254" s="19" t="s">
        <v>19</v>
      </c>
      <c r="H254" s="19" t="s">
        <v>40</v>
      </c>
      <c r="I254" s="14">
        <v>17702944</v>
      </c>
      <c r="J254" s="14">
        <v>17702944</v>
      </c>
      <c r="K254" s="17" t="s">
        <v>21</v>
      </c>
      <c r="L254" s="17" t="s">
        <v>22</v>
      </c>
      <c r="M254" s="19" t="s">
        <v>23</v>
      </c>
      <c r="N254" s="19" t="s">
        <v>24</v>
      </c>
      <c r="O254" s="16" t="s">
        <v>331</v>
      </c>
      <c r="P254" s="17" t="s">
        <v>57</v>
      </c>
      <c r="Q254" s="20" t="s">
        <v>191</v>
      </c>
    </row>
    <row r="255" spans="1:17" s="15" customFormat="1" ht="131.25" customHeight="1" x14ac:dyDescent="0.25">
      <c r="A255" s="16" t="s">
        <v>16</v>
      </c>
      <c r="B255" s="28" t="s">
        <v>506</v>
      </c>
      <c r="C255" s="17" t="s">
        <v>447</v>
      </c>
      <c r="D255" s="17" t="s">
        <v>53</v>
      </c>
      <c r="E255" s="18">
        <v>7</v>
      </c>
      <c r="F255" s="17" t="s">
        <v>100</v>
      </c>
      <c r="G255" s="19" t="s">
        <v>19</v>
      </c>
      <c r="H255" s="19" t="s">
        <v>40</v>
      </c>
      <c r="I255" s="14">
        <v>17702944</v>
      </c>
      <c r="J255" s="14">
        <v>17702944</v>
      </c>
      <c r="K255" s="17" t="s">
        <v>21</v>
      </c>
      <c r="L255" s="17" t="s">
        <v>22</v>
      </c>
      <c r="M255" s="19" t="s">
        <v>23</v>
      </c>
      <c r="N255" s="19" t="s">
        <v>24</v>
      </c>
      <c r="O255" s="16" t="s">
        <v>331</v>
      </c>
      <c r="P255" s="17" t="s">
        <v>57</v>
      </c>
      <c r="Q255" s="20" t="s">
        <v>191</v>
      </c>
    </row>
    <row r="256" spans="1:17" s="15" customFormat="1" ht="138" customHeight="1" x14ac:dyDescent="0.25">
      <c r="A256" s="16" t="s">
        <v>16</v>
      </c>
      <c r="B256" s="28" t="s">
        <v>508</v>
      </c>
      <c r="C256" s="17" t="s">
        <v>447</v>
      </c>
      <c r="D256" s="17" t="s">
        <v>53</v>
      </c>
      <c r="E256" s="18">
        <v>7</v>
      </c>
      <c r="F256" s="17" t="s">
        <v>100</v>
      </c>
      <c r="G256" s="19" t="s">
        <v>19</v>
      </c>
      <c r="H256" s="19" t="s">
        <v>40</v>
      </c>
      <c r="I256" s="14">
        <v>13172736</v>
      </c>
      <c r="J256" s="14">
        <v>13172736</v>
      </c>
      <c r="K256" s="17" t="s">
        <v>21</v>
      </c>
      <c r="L256" s="17" t="s">
        <v>22</v>
      </c>
      <c r="M256" s="19" t="s">
        <v>23</v>
      </c>
      <c r="N256" s="19" t="s">
        <v>24</v>
      </c>
      <c r="O256" s="16" t="s">
        <v>189</v>
      </c>
      <c r="P256" s="17" t="s">
        <v>57</v>
      </c>
      <c r="Q256" s="20" t="s">
        <v>190</v>
      </c>
    </row>
    <row r="257" spans="1:17" s="15" customFormat="1" ht="131.25" customHeight="1" x14ac:dyDescent="0.25">
      <c r="A257" s="16" t="s">
        <v>16</v>
      </c>
      <c r="B257" s="28" t="s">
        <v>498</v>
      </c>
      <c r="C257" s="17" t="s">
        <v>53</v>
      </c>
      <c r="D257" s="17" t="s">
        <v>53</v>
      </c>
      <c r="E257" s="18">
        <v>7</v>
      </c>
      <c r="F257" s="17" t="s">
        <v>100</v>
      </c>
      <c r="G257" s="19" t="s">
        <v>19</v>
      </c>
      <c r="H257" s="19" t="s">
        <v>40</v>
      </c>
      <c r="I257" s="14">
        <v>43456000</v>
      </c>
      <c r="J257" s="14">
        <v>43456000</v>
      </c>
      <c r="K257" s="17" t="s">
        <v>21</v>
      </c>
      <c r="L257" s="17" t="s">
        <v>22</v>
      </c>
      <c r="M257" s="19" t="s">
        <v>23</v>
      </c>
      <c r="N257" s="19" t="s">
        <v>24</v>
      </c>
      <c r="O257" s="16" t="s">
        <v>331</v>
      </c>
      <c r="P257" s="17" t="s">
        <v>57</v>
      </c>
      <c r="Q257" s="20" t="s">
        <v>191</v>
      </c>
    </row>
    <row r="258" spans="1:17" s="15" customFormat="1" ht="165.75" customHeight="1" x14ac:dyDescent="0.25">
      <c r="A258" s="16" t="s">
        <v>16</v>
      </c>
      <c r="B258" s="28" t="s">
        <v>496</v>
      </c>
      <c r="C258" s="17" t="s">
        <v>447</v>
      </c>
      <c r="D258" s="17" t="s">
        <v>53</v>
      </c>
      <c r="E258" s="18">
        <v>7</v>
      </c>
      <c r="F258" s="17" t="s">
        <v>100</v>
      </c>
      <c r="G258" s="19" t="s">
        <v>19</v>
      </c>
      <c r="H258" s="19" t="s">
        <v>40</v>
      </c>
      <c r="I258" s="14">
        <v>25749736</v>
      </c>
      <c r="J258" s="14">
        <v>25749736</v>
      </c>
      <c r="K258" s="17" t="s">
        <v>21</v>
      </c>
      <c r="L258" s="17" t="s">
        <v>22</v>
      </c>
      <c r="M258" s="19" t="s">
        <v>23</v>
      </c>
      <c r="N258" s="19" t="s">
        <v>24</v>
      </c>
      <c r="O258" s="16" t="s">
        <v>331</v>
      </c>
      <c r="P258" s="17" t="s">
        <v>57</v>
      </c>
      <c r="Q258" s="20" t="s">
        <v>191</v>
      </c>
    </row>
    <row r="259" spans="1:17" s="15" customFormat="1" ht="153" customHeight="1" x14ac:dyDescent="0.25">
      <c r="A259" s="16" t="s">
        <v>16</v>
      </c>
      <c r="B259" s="28" t="s">
        <v>497</v>
      </c>
      <c r="C259" s="17" t="s">
        <v>447</v>
      </c>
      <c r="D259" s="17" t="s">
        <v>53</v>
      </c>
      <c r="E259" s="18">
        <v>7</v>
      </c>
      <c r="F259" s="17" t="s">
        <v>100</v>
      </c>
      <c r="G259" s="19" t="s">
        <v>19</v>
      </c>
      <c r="H259" s="19" t="s">
        <v>40</v>
      </c>
      <c r="I259" s="14">
        <v>17702944</v>
      </c>
      <c r="J259" s="14">
        <v>17702944</v>
      </c>
      <c r="K259" s="17" t="s">
        <v>21</v>
      </c>
      <c r="L259" s="17" t="s">
        <v>22</v>
      </c>
      <c r="M259" s="19" t="s">
        <v>23</v>
      </c>
      <c r="N259" s="19" t="s">
        <v>24</v>
      </c>
      <c r="O259" s="16" t="s">
        <v>331</v>
      </c>
      <c r="P259" s="17" t="s">
        <v>57</v>
      </c>
      <c r="Q259" s="20" t="s">
        <v>191</v>
      </c>
    </row>
    <row r="260" spans="1:17" s="15" customFormat="1" ht="150" customHeight="1" x14ac:dyDescent="0.25">
      <c r="A260" s="16" t="s">
        <v>16</v>
      </c>
      <c r="B260" s="28" t="s">
        <v>499</v>
      </c>
      <c r="C260" s="17" t="s">
        <v>447</v>
      </c>
      <c r="D260" s="17" t="s">
        <v>53</v>
      </c>
      <c r="E260" s="18">
        <v>7</v>
      </c>
      <c r="F260" s="17" t="s">
        <v>100</v>
      </c>
      <c r="G260" s="19" t="s">
        <v>19</v>
      </c>
      <c r="H260" s="19" t="s">
        <v>40</v>
      </c>
      <c r="I260" s="14">
        <v>17702944</v>
      </c>
      <c r="J260" s="14">
        <v>17702944</v>
      </c>
      <c r="K260" s="17" t="s">
        <v>21</v>
      </c>
      <c r="L260" s="17" t="s">
        <v>22</v>
      </c>
      <c r="M260" s="19" t="s">
        <v>23</v>
      </c>
      <c r="N260" s="19" t="s">
        <v>24</v>
      </c>
      <c r="O260" s="16" t="s">
        <v>331</v>
      </c>
      <c r="P260" s="17" t="s">
        <v>57</v>
      </c>
      <c r="Q260" s="20" t="s">
        <v>191</v>
      </c>
    </row>
    <row r="261" spans="1:17" s="15" customFormat="1" ht="138.75" customHeight="1" x14ac:dyDescent="0.25">
      <c r="A261" s="16" t="s">
        <v>16</v>
      </c>
      <c r="B261" s="28" t="s">
        <v>305</v>
      </c>
      <c r="C261" s="17" t="s">
        <v>447</v>
      </c>
      <c r="D261" s="17" t="s">
        <v>53</v>
      </c>
      <c r="E261" s="18">
        <v>7</v>
      </c>
      <c r="F261" s="17" t="s">
        <v>100</v>
      </c>
      <c r="G261" s="19" t="s">
        <v>19</v>
      </c>
      <c r="H261" s="19" t="s">
        <v>40</v>
      </c>
      <c r="I261" s="14">
        <v>17702944</v>
      </c>
      <c r="J261" s="14">
        <v>17702944</v>
      </c>
      <c r="K261" s="17" t="s">
        <v>21</v>
      </c>
      <c r="L261" s="17" t="s">
        <v>22</v>
      </c>
      <c r="M261" s="19" t="s">
        <v>23</v>
      </c>
      <c r="N261" s="19" t="s">
        <v>24</v>
      </c>
      <c r="O261" s="16" t="s">
        <v>331</v>
      </c>
      <c r="P261" s="17" t="s">
        <v>57</v>
      </c>
      <c r="Q261" s="20" t="s">
        <v>191</v>
      </c>
    </row>
    <row r="262" spans="1:17" s="15" customFormat="1" ht="149.25" customHeight="1" x14ac:dyDescent="0.25">
      <c r="A262" s="16" t="s">
        <v>16</v>
      </c>
      <c r="B262" s="28" t="s">
        <v>500</v>
      </c>
      <c r="C262" s="17" t="s">
        <v>447</v>
      </c>
      <c r="D262" s="17" t="s">
        <v>53</v>
      </c>
      <c r="E262" s="18">
        <v>7</v>
      </c>
      <c r="F262" s="17" t="s">
        <v>100</v>
      </c>
      <c r="G262" s="19" t="s">
        <v>19</v>
      </c>
      <c r="H262" s="19" t="s">
        <v>40</v>
      </c>
      <c r="I262" s="14">
        <v>17702944</v>
      </c>
      <c r="J262" s="14">
        <v>17702944</v>
      </c>
      <c r="K262" s="17" t="s">
        <v>21</v>
      </c>
      <c r="L262" s="17" t="s">
        <v>22</v>
      </c>
      <c r="M262" s="19" t="s">
        <v>23</v>
      </c>
      <c r="N262" s="19" t="s">
        <v>24</v>
      </c>
      <c r="O262" s="16" t="s">
        <v>331</v>
      </c>
      <c r="P262" s="17" t="s">
        <v>57</v>
      </c>
      <c r="Q262" s="20" t="s">
        <v>191</v>
      </c>
    </row>
    <row r="263" spans="1:17" s="15" customFormat="1" ht="151.5" customHeight="1" x14ac:dyDescent="0.25">
      <c r="A263" s="16" t="s">
        <v>16</v>
      </c>
      <c r="B263" s="28" t="s">
        <v>501</v>
      </c>
      <c r="C263" s="17" t="s">
        <v>447</v>
      </c>
      <c r="D263" s="17" t="s">
        <v>53</v>
      </c>
      <c r="E263" s="18">
        <v>7</v>
      </c>
      <c r="F263" s="17" t="s">
        <v>100</v>
      </c>
      <c r="G263" s="19" t="s">
        <v>19</v>
      </c>
      <c r="H263" s="19" t="s">
        <v>40</v>
      </c>
      <c r="I263" s="14">
        <v>17702944</v>
      </c>
      <c r="J263" s="14">
        <v>17702944</v>
      </c>
      <c r="K263" s="17" t="s">
        <v>21</v>
      </c>
      <c r="L263" s="17" t="s">
        <v>22</v>
      </c>
      <c r="M263" s="19" t="s">
        <v>23</v>
      </c>
      <c r="N263" s="19" t="s">
        <v>24</v>
      </c>
      <c r="O263" s="16" t="s">
        <v>331</v>
      </c>
      <c r="P263" s="17" t="s">
        <v>57</v>
      </c>
      <c r="Q263" s="20" t="s">
        <v>191</v>
      </c>
    </row>
    <row r="264" spans="1:17" s="15" customFormat="1" ht="153" customHeight="1" x14ac:dyDescent="0.25">
      <c r="A264" s="16" t="s">
        <v>16</v>
      </c>
      <c r="B264" s="28" t="s">
        <v>502</v>
      </c>
      <c r="C264" s="17" t="s">
        <v>447</v>
      </c>
      <c r="D264" s="17" t="s">
        <v>53</v>
      </c>
      <c r="E264" s="18">
        <v>7</v>
      </c>
      <c r="F264" s="17" t="s">
        <v>100</v>
      </c>
      <c r="G264" s="19" t="s">
        <v>19</v>
      </c>
      <c r="H264" s="19" t="s">
        <v>40</v>
      </c>
      <c r="I264" s="14">
        <v>17702944</v>
      </c>
      <c r="J264" s="14">
        <v>17702944</v>
      </c>
      <c r="K264" s="17" t="s">
        <v>21</v>
      </c>
      <c r="L264" s="17" t="s">
        <v>22</v>
      </c>
      <c r="M264" s="19" t="s">
        <v>23</v>
      </c>
      <c r="N264" s="19" t="s">
        <v>24</v>
      </c>
      <c r="O264" s="16" t="s">
        <v>331</v>
      </c>
      <c r="P264" s="17" t="s">
        <v>57</v>
      </c>
      <c r="Q264" s="20" t="s">
        <v>191</v>
      </c>
    </row>
    <row r="265" spans="1:17" s="15" customFormat="1" ht="135" customHeight="1" x14ac:dyDescent="0.25">
      <c r="A265" s="16" t="s">
        <v>16</v>
      </c>
      <c r="B265" s="28" t="s">
        <v>503</v>
      </c>
      <c r="C265" s="17" t="s">
        <v>447</v>
      </c>
      <c r="D265" s="17" t="s">
        <v>53</v>
      </c>
      <c r="E265" s="18">
        <v>7</v>
      </c>
      <c r="F265" s="17" t="s">
        <v>100</v>
      </c>
      <c r="G265" s="19" t="s">
        <v>19</v>
      </c>
      <c r="H265" s="19" t="s">
        <v>40</v>
      </c>
      <c r="I265" s="14">
        <v>17702944</v>
      </c>
      <c r="J265" s="14">
        <v>17702944</v>
      </c>
      <c r="K265" s="17" t="s">
        <v>21</v>
      </c>
      <c r="L265" s="17" t="s">
        <v>22</v>
      </c>
      <c r="M265" s="19" t="s">
        <v>23</v>
      </c>
      <c r="N265" s="19" t="s">
        <v>24</v>
      </c>
      <c r="O265" s="16" t="s">
        <v>331</v>
      </c>
      <c r="P265" s="17" t="s">
        <v>57</v>
      </c>
      <c r="Q265" s="20" t="s">
        <v>191</v>
      </c>
    </row>
    <row r="266" spans="1:17" s="15" customFormat="1" ht="135" customHeight="1" x14ac:dyDescent="0.25">
      <c r="A266" s="16" t="s">
        <v>16</v>
      </c>
      <c r="B266" s="28" t="s">
        <v>504</v>
      </c>
      <c r="C266" s="17" t="s">
        <v>447</v>
      </c>
      <c r="D266" s="17" t="s">
        <v>53</v>
      </c>
      <c r="E266" s="18">
        <v>7</v>
      </c>
      <c r="F266" s="17" t="s">
        <v>100</v>
      </c>
      <c r="G266" s="19" t="s">
        <v>19</v>
      </c>
      <c r="H266" s="19" t="s">
        <v>40</v>
      </c>
      <c r="I266" s="14">
        <v>17702944</v>
      </c>
      <c r="J266" s="14">
        <v>17702944</v>
      </c>
      <c r="K266" s="17" t="s">
        <v>21</v>
      </c>
      <c r="L266" s="17" t="s">
        <v>22</v>
      </c>
      <c r="M266" s="19" t="s">
        <v>23</v>
      </c>
      <c r="N266" s="19" t="s">
        <v>24</v>
      </c>
      <c r="O266" s="16" t="s">
        <v>331</v>
      </c>
      <c r="P266" s="17" t="s">
        <v>57</v>
      </c>
      <c r="Q266" s="20" t="s">
        <v>191</v>
      </c>
    </row>
    <row r="267" spans="1:17" s="15" customFormat="1" ht="135" customHeight="1" x14ac:dyDescent="0.25">
      <c r="A267" s="16" t="s">
        <v>16</v>
      </c>
      <c r="B267" s="28" t="s">
        <v>505</v>
      </c>
      <c r="C267" s="17" t="s">
        <v>447</v>
      </c>
      <c r="D267" s="17" t="s">
        <v>53</v>
      </c>
      <c r="E267" s="18">
        <v>7</v>
      </c>
      <c r="F267" s="17" t="s">
        <v>100</v>
      </c>
      <c r="G267" s="19" t="s">
        <v>19</v>
      </c>
      <c r="H267" s="19" t="s">
        <v>40</v>
      </c>
      <c r="I267" s="14">
        <v>17702944</v>
      </c>
      <c r="J267" s="14">
        <v>17702944</v>
      </c>
      <c r="K267" s="17" t="s">
        <v>21</v>
      </c>
      <c r="L267" s="17" t="s">
        <v>22</v>
      </c>
      <c r="M267" s="19" t="s">
        <v>23</v>
      </c>
      <c r="N267" s="19" t="s">
        <v>24</v>
      </c>
      <c r="O267" s="16" t="s">
        <v>331</v>
      </c>
      <c r="P267" s="17" t="s">
        <v>57</v>
      </c>
      <c r="Q267" s="20" t="s">
        <v>191</v>
      </c>
    </row>
    <row r="268" spans="1:17" s="15" customFormat="1" ht="135" customHeight="1" x14ac:dyDescent="0.25">
      <c r="A268" s="16" t="s">
        <v>16</v>
      </c>
      <c r="B268" s="28" t="s">
        <v>310</v>
      </c>
      <c r="C268" s="17" t="s">
        <v>53</v>
      </c>
      <c r="D268" s="17" t="s">
        <v>53</v>
      </c>
      <c r="E268" s="18">
        <v>7</v>
      </c>
      <c r="F268" s="17" t="s">
        <v>100</v>
      </c>
      <c r="G268" s="19" t="s">
        <v>19</v>
      </c>
      <c r="H268" s="19" t="s">
        <v>40</v>
      </c>
      <c r="I268" s="14">
        <v>13172736</v>
      </c>
      <c r="J268" s="14">
        <v>13172736</v>
      </c>
      <c r="K268" s="17" t="s">
        <v>21</v>
      </c>
      <c r="L268" s="17" t="s">
        <v>22</v>
      </c>
      <c r="M268" s="19" t="s">
        <v>23</v>
      </c>
      <c r="N268" s="19" t="s">
        <v>24</v>
      </c>
      <c r="O268" s="16" t="s">
        <v>331</v>
      </c>
      <c r="P268" s="17" t="s">
        <v>57</v>
      </c>
      <c r="Q268" s="20" t="s">
        <v>191</v>
      </c>
    </row>
    <row r="269" spans="1:17" s="15" customFormat="1" ht="135" customHeight="1" x14ac:dyDescent="0.25">
      <c r="A269" s="16" t="s">
        <v>16</v>
      </c>
      <c r="B269" s="28" t="s">
        <v>311</v>
      </c>
      <c r="C269" s="17" t="s">
        <v>53</v>
      </c>
      <c r="D269" s="17" t="s">
        <v>53</v>
      </c>
      <c r="E269" s="18">
        <v>7</v>
      </c>
      <c r="F269" s="17" t="s">
        <v>100</v>
      </c>
      <c r="G269" s="19" t="s">
        <v>19</v>
      </c>
      <c r="H269" s="19" t="s">
        <v>40</v>
      </c>
      <c r="I269" s="14">
        <v>13172736</v>
      </c>
      <c r="J269" s="14">
        <v>13172736</v>
      </c>
      <c r="K269" s="17" t="s">
        <v>21</v>
      </c>
      <c r="L269" s="17" t="s">
        <v>22</v>
      </c>
      <c r="M269" s="19" t="s">
        <v>23</v>
      </c>
      <c r="N269" s="19" t="s">
        <v>24</v>
      </c>
      <c r="O269" s="16" t="s">
        <v>331</v>
      </c>
      <c r="P269" s="17" t="s">
        <v>57</v>
      </c>
      <c r="Q269" s="20" t="s">
        <v>191</v>
      </c>
    </row>
    <row r="270" spans="1:17" s="15" customFormat="1" ht="135" customHeight="1" x14ac:dyDescent="0.25">
      <c r="A270" s="16" t="s">
        <v>16</v>
      </c>
      <c r="B270" s="28" t="s">
        <v>312</v>
      </c>
      <c r="C270" s="17" t="s">
        <v>53</v>
      </c>
      <c r="D270" s="17" t="s">
        <v>53</v>
      </c>
      <c r="E270" s="18">
        <v>7</v>
      </c>
      <c r="F270" s="17" t="s">
        <v>100</v>
      </c>
      <c r="G270" s="19" t="s">
        <v>19</v>
      </c>
      <c r="H270" s="19" t="s">
        <v>40</v>
      </c>
      <c r="I270" s="14">
        <v>13172736</v>
      </c>
      <c r="J270" s="14">
        <v>13172736</v>
      </c>
      <c r="K270" s="17" t="s">
        <v>21</v>
      </c>
      <c r="L270" s="17" t="s">
        <v>22</v>
      </c>
      <c r="M270" s="19" t="s">
        <v>23</v>
      </c>
      <c r="N270" s="19" t="s">
        <v>24</v>
      </c>
      <c r="O270" s="16" t="s">
        <v>331</v>
      </c>
      <c r="P270" s="17" t="s">
        <v>57</v>
      </c>
      <c r="Q270" s="20" t="s">
        <v>191</v>
      </c>
    </row>
    <row r="271" spans="1:17" s="15" customFormat="1" ht="135" customHeight="1" x14ac:dyDescent="0.25">
      <c r="A271" s="16" t="s">
        <v>16</v>
      </c>
      <c r="B271" s="28" t="s">
        <v>313</v>
      </c>
      <c r="C271" s="17" t="s">
        <v>53</v>
      </c>
      <c r="D271" s="17" t="s">
        <v>53</v>
      </c>
      <c r="E271" s="18">
        <v>7</v>
      </c>
      <c r="F271" s="17" t="s">
        <v>100</v>
      </c>
      <c r="G271" s="19" t="s">
        <v>19</v>
      </c>
      <c r="H271" s="19" t="s">
        <v>40</v>
      </c>
      <c r="I271" s="14">
        <v>13172736</v>
      </c>
      <c r="J271" s="14">
        <v>13172736</v>
      </c>
      <c r="K271" s="17" t="s">
        <v>21</v>
      </c>
      <c r="L271" s="17" t="s">
        <v>22</v>
      </c>
      <c r="M271" s="19" t="s">
        <v>23</v>
      </c>
      <c r="N271" s="19" t="s">
        <v>24</v>
      </c>
      <c r="O271" s="16" t="s">
        <v>331</v>
      </c>
      <c r="P271" s="17" t="s">
        <v>57</v>
      </c>
      <c r="Q271" s="20" t="s">
        <v>191</v>
      </c>
    </row>
    <row r="272" spans="1:17" s="15" customFormat="1" ht="135" customHeight="1" x14ac:dyDescent="0.25">
      <c r="A272" s="16" t="s">
        <v>16</v>
      </c>
      <c r="B272" s="28" t="s">
        <v>314</v>
      </c>
      <c r="C272" s="17" t="s">
        <v>53</v>
      </c>
      <c r="D272" s="17" t="s">
        <v>53</v>
      </c>
      <c r="E272" s="18">
        <v>7</v>
      </c>
      <c r="F272" s="17" t="s">
        <v>100</v>
      </c>
      <c r="G272" s="19" t="s">
        <v>19</v>
      </c>
      <c r="H272" s="19" t="s">
        <v>40</v>
      </c>
      <c r="I272" s="14">
        <v>13172736</v>
      </c>
      <c r="J272" s="14">
        <v>13172736</v>
      </c>
      <c r="K272" s="17" t="s">
        <v>21</v>
      </c>
      <c r="L272" s="17" t="s">
        <v>22</v>
      </c>
      <c r="M272" s="19" t="s">
        <v>23</v>
      </c>
      <c r="N272" s="19" t="s">
        <v>24</v>
      </c>
      <c r="O272" s="16" t="s">
        <v>331</v>
      </c>
      <c r="P272" s="17" t="s">
        <v>57</v>
      </c>
      <c r="Q272" s="20" t="s">
        <v>191</v>
      </c>
    </row>
    <row r="273" spans="1:17" s="15" customFormat="1" ht="141" customHeight="1" x14ac:dyDescent="0.25">
      <c r="A273" s="16" t="s">
        <v>16</v>
      </c>
      <c r="B273" s="28" t="s">
        <v>430</v>
      </c>
      <c r="C273" s="17" t="s">
        <v>53</v>
      </c>
      <c r="D273" s="17" t="s">
        <v>53</v>
      </c>
      <c r="E273" s="18">
        <v>7</v>
      </c>
      <c r="F273" s="17" t="s">
        <v>100</v>
      </c>
      <c r="G273" s="19" t="s">
        <v>19</v>
      </c>
      <c r="H273" s="19" t="s">
        <v>40</v>
      </c>
      <c r="I273" s="14">
        <v>13172736</v>
      </c>
      <c r="J273" s="14">
        <v>13172736</v>
      </c>
      <c r="K273" s="17" t="s">
        <v>21</v>
      </c>
      <c r="L273" s="17" t="s">
        <v>22</v>
      </c>
      <c r="M273" s="19" t="s">
        <v>23</v>
      </c>
      <c r="N273" s="19" t="s">
        <v>24</v>
      </c>
      <c r="O273" s="16" t="s">
        <v>331</v>
      </c>
      <c r="P273" s="17" t="s">
        <v>57</v>
      </c>
      <c r="Q273" s="20" t="s">
        <v>191</v>
      </c>
    </row>
    <row r="274" spans="1:17" s="15" customFormat="1" ht="160.5" customHeight="1" x14ac:dyDescent="0.25">
      <c r="A274" s="16" t="s">
        <v>16</v>
      </c>
      <c r="B274" s="28" t="s">
        <v>494</v>
      </c>
      <c r="C274" s="17" t="s">
        <v>53</v>
      </c>
      <c r="D274" s="17" t="s">
        <v>53</v>
      </c>
      <c r="E274" s="18">
        <v>7</v>
      </c>
      <c r="F274" s="17" t="s">
        <v>100</v>
      </c>
      <c r="G274" s="19" t="s">
        <v>19</v>
      </c>
      <c r="H274" s="19" t="s">
        <v>40</v>
      </c>
      <c r="I274" s="14">
        <v>13172736</v>
      </c>
      <c r="J274" s="14">
        <v>13172736</v>
      </c>
      <c r="K274" s="17" t="s">
        <v>21</v>
      </c>
      <c r="L274" s="17" t="s">
        <v>22</v>
      </c>
      <c r="M274" s="19" t="s">
        <v>23</v>
      </c>
      <c r="N274" s="19" t="s">
        <v>24</v>
      </c>
      <c r="O274" s="16" t="s">
        <v>331</v>
      </c>
      <c r="P274" s="17" t="s">
        <v>57</v>
      </c>
      <c r="Q274" s="20" t="s">
        <v>191</v>
      </c>
    </row>
    <row r="275" spans="1:17" s="15" customFormat="1" ht="156.75" customHeight="1" x14ac:dyDescent="0.25">
      <c r="A275" s="16" t="s">
        <v>16</v>
      </c>
      <c r="B275" s="28" t="s">
        <v>315</v>
      </c>
      <c r="C275" s="17" t="s">
        <v>53</v>
      </c>
      <c r="D275" s="17" t="s">
        <v>53</v>
      </c>
      <c r="E275" s="18">
        <v>7</v>
      </c>
      <c r="F275" s="17" t="s">
        <v>100</v>
      </c>
      <c r="G275" s="19" t="s">
        <v>19</v>
      </c>
      <c r="H275" s="19" t="s">
        <v>40</v>
      </c>
      <c r="I275" s="14">
        <v>13172736</v>
      </c>
      <c r="J275" s="14">
        <v>13172736</v>
      </c>
      <c r="K275" s="17" t="s">
        <v>21</v>
      </c>
      <c r="L275" s="17" t="s">
        <v>22</v>
      </c>
      <c r="M275" s="19" t="s">
        <v>23</v>
      </c>
      <c r="N275" s="19" t="s">
        <v>24</v>
      </c>
      <c r="O275" s="16" t="s">
        <v>331</v>
      </c>
      <c r="P275" s="17" t="s">
        <v>57</v>
      </c>
      <c r="Q275" s="20" t="s">
        <v>191</v>
      </c>
    </row>
    <row r="276" spans="1:17" s="15" customFormat="1" ht="158.25" customHeight="1" x14ac:dyDescent="0.25">
      <c r="A276" s="16" t="s">
        <v>16</v>
      </c>
      <c r="B276" s="28" t="s">
        <v>316</v>
      </c>
      <c r="C276" s="17" t="s">
        <v>53</v>
      </c>
      <c r="D276" s="17" t="s">
        <v>53</v>
      </c>
      <c r="E276" s="18">
        <v>7</v>
      </c>
      <c r="F276" s="17" t="s">
        <v>100</v>
      </c>
      <c r="G276" s="19" t="s">
        <v>19</v>
      </c>
      <c r="H276" s="19" t="s">
        <v>40</v>
      </c>
      <c r="I276" s="14">
        <v>13172736</v>
      </c>
      <c r="J276" s="14">
        <v>13172736</v>
      </c>
      <c r="K276" s="17" t="s">
        <v>21</v>
      </c>
      <c r="L276" s="17" t="s">
        <v>22</v>
      </c>
      <c r="M276" s="19" t="s">
        <v>23</v>
      </c>
      <c r="N276" s="19" t="s">
        <v>24</v>
      </c>
      <c r="O276" s="16" t="s">
        <v>331</v>
      </c>
      <c r="P276" s="17" t="s">
        <v>57</v>
      </c>
      <c r="Q276" s="20" t="s">
        <v>191</v>
      </c>
    </row>
    <row r="277" spans="1:17" s="15" customFormat="1" ht="158.25" customHeight="1" x14ac:dyDescent="0.25">
      <c r="A277" s="16" t="s">
        <v>16</v>
      </c>
      <c r="B277" s="28" t="s">
        <v>317</v>
      </c>
      <c r="C277" s="17" t="s">
        <v>53</v>
      </c>
      <c r="D277" s="17" t="s">
        <v>53</v>
      </c>
      <c r="E277" s="18">
        <v>7</v>
      </c>
      <c r="F277" s="17" t="s">
        <v>100</v>
      </c>
      <c r="G277" s="19" t="s">
        <v>19</v>
      </c>
      <c r="H277" s="19" t="s">
        <v>40</v>
      </c>
      <c r="I277" s="14">
        <v>13172736</v>
      </c>
      <c r="J277" s="14">
        <v>13172736</v>
      </c>
      <c r="K277" s="17" t="s">
        <v>21</v>
      </c>
      <c r="L277" s="17" t="s">
        <v>22</v>
      </c>
      <c r="M277" s="19" t="s">
        <v>23</v>
      </c>
      <c r="N277" s="19" t="s">
        <v>24</v>
      </c>
      <c r="O277" s="16" t="s">
        <v>331</v>
      </c>
      <c r="P277" s="17" t="s">
        <v>57</v>
      </c>
      <c r="Q277" s="20" t="s">
        <v>191</v>
      </c>
    </row>
    <row r="278" spans="1:17" s="15" customFormat="1" ht="151.5" customHeight="1" x14ac:dyDescent="0.25">
      <c r="A278" s="16" t="s">
        <v>16</v>
      </c>
      <c r="B278" s="28" t="s">
        <v>495</v>
      </c>
      <c r="C278" s="17" t="s">
        <v>53</v>
      </c>
      <c r="D278" s="17" t="s">
        <v>53</v>
      </c>
      <c r="E278" s="18">
        <v>7</v>
      </c>
      <c r="F278" s="17" t="s">
        <v>100</v>
      </c>
      <c r="G278" s="19" t="s">
        <v>19</v>
      </c>
      <c r="H278" s="19" t="s">
        <v>40</v>
      </c>
      <c r="I278" s="14">
        <v>25749736</v>
      </c>
      <c r="J278" s="14">
        <v>25749736</v>
      </c>
      <c r="K278" s="17" t="s">
        <v>21</v>
      </c>
      <c r="L278" s="17" t="s">
        <v>22</v>
      </c>
      <c r="M278" s="19" t="s">
        <v>23</v>
      </c>
      <c r="N278" s="19" t="s">
        <v>24</v>
      </c>
      <c r="O278" s="16" t="s">
        <v>331</v>
      </c>
      <c r="P278" s="17" t="s">
        <v>57</v>
      </c>
      <c r="Q278" s="20" t="s">
        <v>191</v>
      </c>
    </row>
    <row r="279" spans="1:17" s="15" customFormat="1" ht="163.5" customHeight="1" x14ac:dyDescent="0.25">
      <c r="A279" s="16" t="s">
        <v>252</v>
      </c>
      <c r="B279" s="28" t="s">
        <v>474</v>
      </c>
      <c r="C279" s="17" t="s">
        <v>36</v>
      </c>
      <c r="D279" s="17" t="s">
        <v>53</v>
      </c>
      <c r="E279" s="18">
        <v>6</v>
      </c>
      <c r="F279" s="17" t="s">
        <v>100</v>
      </c>
      <c r="G279" s="19" t="s">
        <v>356</v>
      </c>
      <c r="H279" s="19" t="s">
        <v>20</v>
      </c>
      <c r="I279" s="14">
        <v>280400034</v>
      </c>
      <c r="J279" s="14">
        <v>280400034</v>
      </c>
      <c r="K279" s="17" t="s">
        <v>21</v>
      </c>
      <c r="L279" s="17" t="s">
        <v>22</v>
      </c>
      <c r="M279" s="19" t="s">
        <v>23</v>
      </c>
      <c r="N279" s="19" t="s">
        <v>24</v>
      </c>
      <c r="O279" s="16" t="s">
        <v>357</v>
      </c>
      <c r="P279" s="17" t="s">
        <v>57</v>
      </c>
      <c r="Q279" s="20" t="s">
        <v>256</v>
      </c>
    </row>
    <row r="280" spans="1:17" s="15" customFormat="1" ht="150.75" customHeight="1" x14ac:dyDescent="0.25">
      <c r="A280" s="16" t="s">
        <v>522</v>
      </c>
      <c r="B280" s="28" t="s">
        <v>440</v>
      </c>
      <c r="C280" s="17" t="s">
        <v>36</v>
      </c>
      <c r="D280" s="17" t="s">
        <v>53</v>
      </c>
      <c r="E280" s="18">
        <v>3</v>
      </c>
      <c r="F280" s="17" t="s">
        <v>100</v>
      </c>
      <c r="G280" s="19" t="s">
        <v>123</v>
      </c>
      <c r="H280" s="19" t="s">
        <v>20</v>
      </c>
      <c r="I280" s="14">
        <v>258245880</v>
      </c>
      <c r="J280" s="14">
        <v>258245880</v>
      </c>
      <c r="K280" s="17" t="s">
        <v>21</v>
      </c>
      <c r="L280" s="17" t="s">
        <v>22</v>
      </c>
      <c r="M280" s="19" t="s">
        <v>23</v>
      </c>
      <c r="N280" s="19" t="s">
        <v>24</v>
      </c>
      <c r="O280" s="16" t="s">
        <v>357</v>
      </c>
      <c r="P280" s="17" t="s">
        <v>57</v>
      </c>
      <c r="Q280" s="20" t="s">
        <v>256</v>
      </c>
    </row>
    <row r="281" spans="1:17" s="15" customFormat="1" ht="149.25" customHeight="1" x14ac:dyDescent="0.25">
      <c r="A281" s="16" t="s">
        <v>335</v>
      </c>
      <c r="B281" s="28" t="s">
        <v>336</v>
      </c>
      <c r="C281" s="17" t="s">
        <v>36</v>
      </c>
      <c r="D281" s="17" t="s">
        <v>53</v>
      </c>
      <c r="E281" s="18">
        <v>2</v>
      </c>
      <c r="F281" s="17" t="s">
        <v>100</v>
      </c>
      <c r="G281" s="19" t="s">
        <v>405</v>
      </c>
      <c r="H281" s="19" t="s">
        <v>40</v>
      </c>
      <c r="I281" s="14">
        <v>80149183</v>
      </c>
      <c r="J281" s="14">
        <v>80149183</v>
      </c>
      <c r="K281" s="17" t="s">
        <v>21</v>
      </c>
      <c r="L281" s="17" t="s">
        <v>22</v>
      </c>
      <c r="M281" s="19" t="s">
        <v>23</v>
      </c>
      <c r="N281" s="19" t="s">
        <v>24</v>
      </c>
      <c r="O281" s="16" t="s">
        <v>435</v>
      </c>
      <c r="P281" s="17" t="s">
        <v>57</v>
      </c>
      <c r="Q281" s="20" t="s">
        <v>437</v>
      </c>
    </row>
    <row r="282" spans="1:17" s="15" customFormat="1" ht="150.75" customHeight="1" x14ac:dyDescent="0.25">
      <c r="A282" s="16" t="s">
        <v>361</v>
      </c>
      <c r="B282" s="28" t="s">
        <v>475</v>
      </c>
      <c r="C282" s="17" t="s">
        <v>59</v>
      </c>
      <c r="D282" s="17" t="s">
        <v>53</v>
      </c>
      <c r="E282" s="18">
        <v>2</v>
      </c>
      <c r="F282" s="17" t="s">
        <v>100</v>
      </c>
      <c r="G282" s="19" t="s">
        <v>38</v>
      </c>
      <c r="H282" s="19" t="s">
        <v>20</v>
      </c>
      <c r="I282" s="14">
        <v>5000000</v>
      </c>
      <c r="J282" s="14">
        <v>5000000</v>
      </c>
      <c r="K282" s="17" t="s">
        <v>21</v>
      </c>
      <c r="L282" s="17" t="s">
        <v>22</v>
      </c>
      <c r="M282" s="19" t="s">
        <v>23</v>
      </c>
      <c r="N282" s="19" t="s">
        <v>24</v>
      </c>
      <c r="O282" s="16" t="s">
        <v>221</v>
      </c>
      <c r="P282" s="17" t="s">
        <v>57</v>
      </c>
      <c r="Q282" s="20" t="s">
        <v>68</v>
      </c>
    </row>
    <row r="283" spans="1:17" s="15" customFormat="1" ht="156.4" customHeight="1" x14ac:dyDescent="0.25">
      <c r="A283" s="16" t="s">
        <v>16</v>
      </c>
      <c r="B283" s="28" t="s">
        <v>509</v>
      </c>
      <c r="C283" s="17" t="s">
        <v>53</v>
      </c>
      <c r="D283" s="17" t="s">
        <v>53</v>
      </c>
      <c r="E283" s="18">
        <v>7</v>
      </c>
      <c r="F283" s="17" t="s">
        <v>100</v>
      </c>
      <c r="G283" s="19" t="s">
        <v>19</v>
      </c>
      <c r="H283" s="19" t="s">
        <v>40</v>
      </c>
      <c r="I283" s="14">
        <v>13172736</v>
      </c>
      <c r="J283" s="14">
        <v>13172736</v>
      </c>
      <c r="K283" s="17" t="s">
        <v>21</v>
      </c>
      <c r="L283" s="17" t="s">
        <v>22</v>
      </c>
      <c r="M283" s="19" t="s">
        <v>23</v>
      </c>
      <c r="N283" s="19" t="s">
        <v>24</v>
      </c>
      <c r="O283" s="16" t="s">
        <v>331</v>
      </c>
      <c r="P283" s="17" t="s">
        <v>57</v>
      </c>
      <c r="Q283" s="20" t="s">
        <v>191</v>
      </c>
    </row>
    <row r="284" spans="1:17" s="15" customFormat="1" ht="159" customHeight="1" x14ac:dyDescent="0.25">
      <c r="A284" s="16" t="s">
        <v>16</v>
      </c>
      <c r="B284" s="28" t="s">
        <v>510</v>
      </c>
      <c r="C284" s="17" t="s">
        <v>53</v>
      </c>
      <c r="D284" s="17" t="s">
        <v>53</v>
      </c>
      <c r="E284" s="18">
        <v>7</v>
      </c>
      <c r="F284" s="17" t="s">
        <v>100</v>
      </c>
      <c r="G284" s="19" t="s">
        <v>19</v>
      </c>
      <c r="H284" s="19" t="s">
        <v>40</v>
      </c>
      <c r="I284" s="14">
        <v>13172736</v>
      </c>
      <c r="J284" s="14">
        <v>13172736</v>
      </c>
      <c r="K284" s="17" t="s">
        <v>21</v>
      </c>
      <c r="L284" s="17" t="s">
        <v>22</v>
      </c>
      <c r="M284" s="19" t="s">
        <v>23</v>
      </c>
      <c r="N284" s="19" t="s">
        <v>24</v>
      </c>
      <c r="O284" s="16" t="s">
        <v>331</v>
      </c>
      <c r="P284" s="17" t="s">
        <v>57</v>
      </c>
      <c r="Q284" s="20" t="s">
        <v>191</v>
      </c>
    </row>
    <row r="285" spans="1:17" s="15" customFormat="1" ht="154.5" customHeight="1" x14ac:dyDescent="0.25">
      <c r="A285" s="16" t="s">
        <v>16</v>
      </c>
      <c r="B285" s="28" t="s">
        <v>511</v>
      </c>
      <c r="C285" s="17" t="s">
        <v>53</v>
      </c>
      <c r="D285" s="17" t="s">
        <v>53</v>
      </c>
      <c r="E285" s="18">
        <v>7</v>
      </c>
      <c r="F285" s="17" t="s">
        <v>100</v>
      </c>
      <c r="G285" s="19" t="s">
        <v>19</v>
      </c>
      <c r="H285" s="19" t="s">
        <v>40</v>
      </c>
      <c r="I285" s="14">
        <v>13172736</v>
      </c>
      <c r="J285" s="14">
        <v>13172736</v>
      </c>
      <c r="K285" s="17" t="s">
        <v>21</v>
      </c>
      <c r="L285" s="17" t="s">
        <v>22</v>
      </c>
      <c r="M285" s="19" t="s">
        <v>23</v>
      </c>
      <c r="N285" s="19" t="s">
        <v>24</v>
      </c>
      <c r="O285" s="16" t="s">
        <v>331</v>
      </c>
      <c r="P285" s="17" t="s">
        <v>57</v>
      </c>
      <c r="Q285" s="20" t="s">
        <v>191</v>
      </c>
    </row>
    <row r="286" spans="1:17" s="15" customFormat="1" ht="155.25" customHeight="1" x14ac:dyDescent="0.25">
      <c r="A286" s="16" t="s">
        <v>16</v>
      </c>
      <c r="B286" s="28" t="s">
        <v>512</v>
      </c>
      <c r="C286" s="17" t="s">
        <v>53</v>
      </c>
      <c r="D286" s="17" t="s">
        <v>53</v>
      </c>
      <c r="E286" s="18">
        <v>7</v>
      </c>
      <c r="F286" s="17" t="s">
        <v>100</v>
      </c>
      <c r="G286" s="19" t="s">
        <v>19</v>
      </c>
      <c r="H286" s="19" t="s">
        <v>40</v>
      </c>
      <c r="I286" s="14">
        <v>13172736</v>
      </c>
      <c r="J286" s="14">
        <v>13172736</v>
      </c>
      <c r="K286" s="17" t="s">
        <v>21</v>
      </c>
      <c r="L286" s="17" t="s">
        <v>22</v>
      </c>
      <c r="M286" s="19" t="s">
        <v>23</v>
      </c>
      <c r="N286" s="19" t="s">
        <v>24</v>
      </c>
      <c r="O286" s="16" t="s">
        <v>331</v>
      </c>
      <c r="P286" s="17" t="s">
        <v>57</v>
      </c>
      <c r="Q286" s="20" t="s">
        <v>191</v>
      </c>
    </row>
    <row r="287" spans="1:17" s="15" customFormat="1" ht="159.75" customHeight="1" x14ac:dyDescent="0.25">
      <c r="A287" s="16" t="s">
        <v>16</v>
      </c>
      <c r="B287" s="28" t="s">
        <v>513</v>
      </c>
      <c r="C287" s="17" t="s">
        <v>53</v>
      </c>
      <c r="D287" s="17" t="s">
        <v>53</v>
      </c>
      <c r="E287" s="18">
        <v>7</v>
      </c>
      <c r="F287" s="17" t="s">
        <v>100</v>
      </c>
      <c r="G287" s="19" t="s">
        <v>19</v>
      </c>
      <c r="H287" s="19" t="s">
        <v>40</v>
      </c>
      <c r="I287" s="14">
        <v>13172736</v>
      </c>
      <c r="J287" s="14">
        <v>13172736</v>
      </c>
      <c r="K287" s="17" t="s">
        <v>21</v>
      </c>
      <c r="L287" s="17" t="s">
        <v>22</v>
      </c>
      <c r="M287" s="19" t="s">
        <v>23</v>
      </c>
      <c r="N287" s="19" t="s">
        <v>24</v>
      </c>
      <c r="O287" s="16" t="s">
        <v>331</v>
      </c>
      <c r="P287" s="17" t="s">
        <v>57</v>
      </c>
      <c r="Q287" s="20" t="s">
        <v>191</v>
      </c>
    </row>
    <row r="288" spans="1:17" s="15" customFormat="1" ht="163.15" customHeight="1" x14ac:dyDescent="0.25">
      <c r="A288" s="16" t="s">
        <v>16</v>
      </c>
      <c r="B288" s="28" t="s">
        <v>514</v>
      </c>
      <c r="C288" s="17" t="s">
        <v>53</v>
      </c>
      <c r="D288" s="17" t="s">
        <v>53</v>
      </c>
      <c r="E288" s="18">
        <v>7</v>
      </c>
      <c r="F288" s="17" t="s">
        <v>100</v>
      </c>
      <c r="G288" s="19" t="s">
        <v>19</v>
      </c>
      <c r="H288" s="19" t="s">
        <v>40</v>
      </c>
      <c r="I288" s="14">
        <v>13172736</v>
      </c>
      <c r="J288" s="14">
        <v>13172736</v>
      </c>
      <c r="K288" s="17" t="s">
        <v>21</v>
      </c>
      <c r="L288" s="17" t="s">
        <v>22</v>
      </c>
      <c r="M288" s="19" t="s">
        <v>23</v>
      </c>
      <c r="N288" s="19" t="s">
        <v>24</v>
      </c>
      <c r="O288" s="16" t="s">
        <v>331</v>
      </c>
      <c r="P288" s="17" t="s">
        <v>57</v>
      </c>
      <c r="Q288" s="20" t="s">
        <v>191</v>
      </c>
    </row>
    <row r="289" spans="1:17" s="15" customFormat="1" ht="165.75" customHeight="1" x14ac:dyDescent="0.25">
      <c r="A289" s="16" t="s">
        <v>16</v>
      </c>
      <c r="B289" s="28" t="s">
        <v>515</v>
      </c>
      <c r="C289" s="17" t="s">
        <v>53</v>
      </c>
      <c r="D289" s="17" t="s">
        <v>53</v>
      </c>
      <c r="E289" s="18">
        <v>7</v>
      </c>
      <c r="F289" s="17" t="s">
        <v>100</v>
      </c>
      <c r="G289" s="19" t="s">
        <v>19</v>
      </c>
      <c r="H289" s="19" t="s">
        <v>40</v>
      </c>
      <c r="I289" s="14">
        <v>13172736</v>
      </c>
      <c r="J289" s="14">
        <v>13172736</v>
      </c>
      <c r="K289" s="17" t="s">
        <v>21</v>
      </c>
      <c r="L289" s="17" t="s">
        <v>22</v>
      </c>
      <c r="M289" s="19" t="s">
        <v>23</v>
      </c>
      <c r="N289" s="19" t="s">
        <v>24</v>
      </c>
      <c r="O289" s="16" t="s">
        <v>331</v>
      </c>
      <c r="P289" s="17" t="s">
        <v>57</v>
      </c>
      <c r="Q289" s="20" t="s">
        <v>191</v>
      </c>
    </row>
    <row r="290" spans="1:17" s="15" customFormat="1" ht="162" customHeight="1" x14ac:dyDescent="0.25">
      <c r="A290" s="16" t="s">
        <v>16</v>
      </c>
      <c r="B290" s="28" t="s">
        <v>516</v>
      </c>
      <c r="C290" s="17" t="s">
        <v>53</v>
      </c>
      <c r="D290" s="17" t="s">
        <v>53</v>
      </c>
      <c r="E290" s="18">
        <v>7</v>
      </c>
      <c r="F290" s="17" t="s">
        <v>100</v>
      </c>
      <c r="G290" s="19" t="s">
        <v>19</v>
      </c>
      <c r="H290" s="19" t="s">
        <v>40</v>
      </c>
      <c r="I290" s="14">
        <v>13172736</v>
      </c>
      <c r="J290" s="14">
        <v>13172736</v>
      </c>
      <c r="K290" s="17" t="s">
        <v>21</v>
      </c>
      <c r="L290" s="17" t="s">
        <v>22</v>
      </c>
      <c r="M290" s="19" t="s">
        <v>23</v>
      </c>
      <c r="N290" s="19" t="s">
        <v>24</v>
      </c>
      <c r="O290" s="16" t="s">
        <v>331</v>
      </c>
      <c r="P290" s="17" t="s">
        <v>57</v>
      </c>
      <c r="Q290" s="20" t="s">
        <v>191</v>
      </c>
    </row>
    <row r="291" spans="1:17" s="15" customFormat="1" ht="141.75" customHeight="1" x14ac:dyDescent="0.25">
      <c r="A291" s="16" t="s">
        <v>16</v>
      </c>
      <c r="B291" s="28" t="s">
        <v>517</v>
      </c>
      <c r="C291" s="17" t="s">
        <v>53</v>
      </c>
      <c r="D291" s="17" t="s">
        <v>53</v>
      </c>
      <c r="E291" s="18">
        <v>7</v>
      </c>
      <c r="F291" s="17" t="s">
        <v>100</v>
      </c>
      <c r="G291" s="19" t="s">
        <v>19</v>
      </c>
      <c r="H291" s="19" t="s">
        <v>40</v>
      </c>
      <c r="I291" s="14">
        <v>13172736</v>
      </c>
      <c r="J291" s="14">
        <v>13172736</v>
      </c>
      <c r="K291" s="17" t="s">
        <v>21</v>
      </c>
      <c r="L291" s="17" t="s">
        <v>22</v>
      </c>
      <c r="M291" s="19" t="s">
        <v>23</v>
      </c>
      <c r="N291" s="19" t="s">
        <v>24</v>
      </c>
      <c r="O291" s="16" t="s">
        <v>331</v>
      </c>
      <c r="P291" s="17" t="s">
        <v>57</v>
      </c>
      <c r="Q291" s="20" t="s">
        <v>191</v>
      </c>
    </row>
    <row r="292" spans="1:17" s="15" customFormat="1" ht="141.75" customHeight="1" x14ac:dyDescent="0.25">
      <c r="A292" s="16" t="s">
        <v>16</v>
      </c>
      <c r="B292" s="28" t="s">
        <v>518</v>
      </c>
      <c r="C292" s="17" t="s">
        <v>53</v>
      </c>
      <c r="D292" s="17" t="s">
        <v>53</v>
      </c>
      <c r="E292" s="18">
        <v>7</v>
      </c>
      <c r="F292" s="17" t="s">
        <v>100</v>
      </c>
      <c r="G292" s="19" t="s">
        <v>19</v>
      </c>
      <c r="H292" s="19" t="s">
        <v>40</v>
      </c>
      <c r="I292" s="14">
        <v>13172736</v>
      </c>
      <c r="J292" s="14">
        <v>13172736</v>
      </c>
      <c r="K292" s="17" t="s">
        <v>21</v>
      </c>
      <c r="L292" s="17" t="s">
        <v>22</v>
      </c>
      <c r="M292" s="19" t="s">
        <v>23</v>
      </c>
      <c r="N292" s="19" t="s">
        <v>24</v>
      </c>
      <c r="O292" s="16" t="s">
        <v>331</v>
      </c>
      <c r="P292" s="17" t="s">
        <v>57</v>
      </c>
      <c r="Q292" s="20" t="s">
        <v>191</v>
      </c>
    </row>
    <row r="293" spans="1:17" s="15" customFormat="1" ht="141.75" customHeight="1" x14ac:dyDescent="0.25">
      <c r="A293" s="16" t="s">
        <v>16</v>
      </c>
      <c r="B293" s="28" t="s">
        <v>519</v>
      </c>
      <c r="C293" s="17" t="s">
        <v>53</v>
      </c>
      <c r="D293" s="17" t="s">
        <v>53</v>
      </c>
      <c r="E293" s="18">
        <v>7</v>
      </c>
      <c r="F293" s="17" t="s">
        <v>100</v>
      </c>
      <c r="G293" s="19" t="s">
        <v>19</v>
      </c>
      <c r="H293" s="19" t="s">
        <v>40</v>
      </c>
      <c r="I293" s="14">
        <v>13172736</v>
      </c>
      <c r="J293" s="14">
        <v>13172736</v>
      </c>
      <c r="K293" s="17" t="s">
        <v>21</v>
      </c>
      <c r="L293" s="17" t="s">
        <v>22</v>
      </c>
      <c r="M293" s="19" t="s">
        <v>23</v>
      </c>
      <c r="N293" s="19" t="s">
        <v>24</v>
      </c>
      <c r="O293" s="16" t="s">
        <v>331</v>
      </c>
      <c r="P293" s="17" t="s">
        <v>57</v>
      </c>
      <c r="Q293" s="20" t="s">
        <v>191</v>
      </c>
    </row>
    <row r="294" spans="1:17" s="15" customFormat="1" ht="141.75" customHeight="1" x14ac:dyDescent="0.25">
      <c r="A294" s="16" t="s">
        <v>16</v>
      </c>
      <c r="B294" s="28" t="s">
        <v>520</v>
      </c>
      <c r="C294" s="17" t="s">
        <v>53</v>
      </c>
      <c r="D294" s="17" t="s">
        <v>53</v>
      </c>
      <c r="E294" s="18">
        <v>7</v>
      </c>
      <c r="F294" s="17" t="s">
        <v>100</v>
      </c>
      <c r="G294" s="19" t="s">
        <v>19</v>
      </c>
      <c r="H294" s="19" t="s">
        <v>40</v>
      </c>
      <c r="I294" s="14">
        <v>13172736</v>
      </c>
      <c r="J294" s="14">
        <v>13172736</v>
      </c>
      <c r="K294" s="17" t="s">
        <v>21</v>
      </c>
      <c r="L294" s="17" t="s">
        <v>22</v>
      </c>
      <c r="M294" s="19" t="s">
        <v>23</v>
      </c>
      <c r="N294" s="19" t="s">
        <v>24</v>
      </c>
      <c r="O294" s="16" t="s">
        <v>331</v>
      </c>
      <c r="P294" s="17" t="s">
        <v>57</v>
      </c>
      <c r="Q294" s="20" t="s">
        <v>191</v>
      </c>
    </row>
    <row r="295" spans="1:17" s="15" customFormat="1" ht="75.75" customHeight="1" x14ac:dyDescent="0.25">
      <c r="A295" s="16" t="s">
        <v>363</v>
      </c>
      <c r="B295" s="28" t="s">
        <v>364</v>
      </c>
      <c r="C295" s="17" t="s">
        <v>59</v>
      </c>
      <c r="D295" s="17" t="s">
        <v>53</v>
      </c>
      <c r="E295" s="18">
        <v>2</v>
      </c>
      <c r="F295" s="17" t="s">
        <v>100</v>
      </c>
      <c r="G295" s="19" t="s">
        <v>405</v>
      </c>
      <c r="H295" s="19" t="s">
        <v>40</v>
      </c>
      <c r="I295" s="14">
        <v>75484394</v>
      </c>
      <c r="J295" s="14">
        <v>75484394</v>
      </c>
      <c r="K295" s="17" t="s">
        <v>21</v>
      </c>
      <c r="L295" s="17" t="s">
        <v>22</v>
      </c>
      <c r="M295" s="19" t="s">
        <v>23</v>
      </c>
      <c r="N295" s="19" t="s">
        <v>24</v>
      </c>
      <c r="O295" s="16" t="s">
        <v>527</v>
      </c>
      <c r="P295" s="17" t="s">
        <v>57</v>
      </c>
      <c r="Q295" s="20" t="s">
        <v>190</v>
      </c>
    </row>
    <row r="296" spans="1:17" s="15" customFormat="1" ht="108.75" customHeight="1" x14ac:dyDescent="0.25">
      <c r="A296" s="16" t="s">
        <v>381</v>
      </c>
      <c r="B296" s="28" t="s">
        <v>217</v>
      </c>
      <c r="C296" s="17" t="s">
        <v>59</v>
      </c>
      <c r="D296" s="17" t="s">
        <v>53</v>
      </c>
      <c r="E296" s="18">
        <v>18</v>
      </c>
      <c r="F296" s="17" t="s">
        <v>100</v>
      </c>
      <c r="G296" s="19" t="s">
        <v>405</v>
      </c>
      <c r="H296" s="19" t="s">
        <v>40</v>
      </c>
      <c r="I296" s="14">
        <v>154256700</v>
      </c>
      <c r="J296" s="14">
        <v>66705600</v>
      </c>
      <c r="K296" s="17" t="s">
        <v>218</v>
      </c>
      <c r="L296" s="17" t="s">
        <v>434</v>
      </c>
      <c r="M296" s="19" t="s">
        <v>23</v>
      </c>
      <c r="N296" s="19" t="s">
        <v>24</v>
      </c>
      <c r="O296" s="16" t="s">
        <v>65</v>
      </c>
      <c r="P296" s="17" t="s">
        <v>57</v>
      </c>
      <c r="Q296" s="20" t="s">
        <v>66</v>
      </c>
    </row>
    <row r="297" spans="1:17" s="15" customFormat="1" ht="144.75" customHeight="1" x14ac:dyDescent="0.25">
      <c r="A297" s="59" t="s">
        <v>16</v>
      </c>
      <c r="B297" s="28" t="s">
        <v>453</v>
      </c>
      <c r="C297" s="60" t="s">
        <v>53</v>
      </c>
      <c r="D297" s="60" t="s">
        <v>53</v>
      </c>
      <c r="E297" s="60" t="s">
        <v>54</v>
      </c>
      <c r="F297" s="60" t="s">
        <v>100</v>
      </c>
      <c r="G297" s="60" t="s">
        <v>449</v>
      </c>
      <c r="H297" s="60" t="s">
        <v>40</v>
      </c>
      <c r="I297" s="14">
        <v>13172736</v>
      </c>
      <c r="J297" s="14">
        <v>13172736</v>
      </c>
      <c r="K297" s="60" t="s">
        <v>450</v>
      </c>
      <c r="L297" s="60" t="s">
        <v>22</v>
      </c>
      <c r="M297" s="61" t="s">
        <v>23</v>
      </c>
      <c r="N297" s="61" t="s">
        <v>451</v>
      </c>
      <c r="O297" s="16" t="s">
        <v>331</v>
      </c>
      <c r="P297" s="60" t="s">
        <v>57</v>
      </c>
      <c r="Q297" s="20" t="s">
        <v>191</v>
      </c>
    </row>
    <row r="298" spans="1:17" s="15" customFormat="1" ht="144.75" customHeight="1" x14ac:dyDescent="0.25">
      <c r="A298" s="59" t="s">
        <v>16</v>
      </c>
      <c r="B298" s="28" t="s">
        <v>454</v>
      </c>
      <c r="C298" s="60" t="s">
        <v>53</v>
      </c>
      <c r="D298" s="60" t="s">
        <v>53</v>
      </c>
      <c r="E298" s="60" t="s">
        <v>54</v>
      </c>
      <c r="F298" s="60" t="s">
        <v>100</v>
      </c>
      <c r="G298" s="60" t="s">
        <v>449</v>
      </c>
      <c r="H298" s="60" t="s">
        <v>40</v>
      </c>
      <c r="I298" s="14">
        <v>13172736</v>
      </c>
      <c r="J298" s="14">
        <v>13172736</v>
      </c>
      <c r="K298" s="60" t="s">
        <v>450</v>
      </c>
      <c r="L298" s="60" t="s">
        <v>22</v>
      </c>
      <c r="M298" s="61" t="s">
        <v>23</v>
      </c>
      <c r="N298" s="61" t="s">
        <v>451</v>
      </c>
      <c r="O298" s="16" t="s">
        <v>331</v>
      </c>
      <c r="P298" s="60" t="s">
        <v>57</v>
      </c>
      <c r="Q298" s="20" t="s">
        <v>191</v>
      </c>
    </row>
    <row r="299" spans="1:17" s="15" customFormat="1" ht="144.75" customHeight="1" x14ac:dyDescent="0.25">
      <c r="A299" s="59" t="s">
        <v>16</v>
      </c>
      <c r="B299" s="28" t="s">
        <v>455</v>
      </c>
      <c r="C299" s="60" t="s">
        <v>53</v>
      </c>
      <c r="D299" s="60" t="s">
        <v>53</v>
      </c>
      <c r="E299" s="60" t="s">
        <v>54</v>
      </c>
      <c r="F299" s="60" t="s">
        <v>100</v>
      </c>
      <c r="G299" s="60" t="s">
        <v>449</v>
      </c>
      <c r="H299" s="60" t="s">
        <v>40</v>
      </c>
      <c r="I299" s="14">
        <v>13172736</v>
      </c>
      <c r="J299" s="14">
        <v>13172736</v>
      </c>
      <c r="K299" s="60" t="s">
        <v>450</v>
      </c>
      <c r="L299" s="60" t="s">
        <v>22</v>
      </c>
      <c r="M299" s="61" t="s">
        <v>23</v>
      </c>
      <c r="N299" s="61" t="s">
        <v>451</v>
      </c>
      <c r="O299" s="16" t="s">
        <v>331</v>
      </c>
      <c r="P299" s="60" t="s">
        <v>57</v>
      </c>
      <c r="Q299" s="20" t="s">
        <v>191</v>
      </c>
    </row>
    <row r="300" spans="1:17" s="15" customFormat="1" ht="144.75" customHeight="1" x14ac:dyDescent="0.25">
      <c r="A300" s="59" t="s">
        <v>16</v>
      </c>
      <c r="B300" s="28" t="s">
        <v>456</v>
      </c>
      <c r="C300" s="60" t="s">
        <v>53</v>
      </c>
      <c r="D300" s="60" t="s">
        <v>53</v>
      </c>
      <c r="E300" s="60" t="s">
        <v>54</v>
      </c>
      <c r="F300" s="60" t="s">
        <v>100</v>
      </c>
      <c r="G300" s="60" t="s">
        <v>449</v>
      </c>
      <c r="H300" s="60" t="s">
        <v>40</v>
      </c>
      <c r="I300" s="14">
        <v>13172736</v>
      </c>
      <c r="J300" s="14">
        <v>13172736</v>
      </c>
      <c r="K300" s="60" t="s">
        <v>450</v>
      </c>
      <c r="L300" s="60" t="s">
        <v>22</v>
      </c>
      <c r="M300" s="61" t="s">
        <v>23</v>
      </c>
      <c r="N300" s="61" t="s">
        <v>451</v>
      </c>
      <c r="O300" s="16" t="s">
        <v>331</v>
      </c>
      <c r="P300" s="60" t="s">
        <v>57</v>
      </c>
      <c r="Q300" s="20" t="s">
        <v>191</v>
      </c>
    </row>
    <row r="301" spans="1:17" s="15" customFormat="1" ht="144.75" customHeight="1" x14ac:dyDescent="0.25">
      <c r="A301" s="62" t="s">
        <v>16</v>
      </c>
      <c r="B301" s="28" t="s">
        <v>457</v>
      </c>
      <c r="C301" s="60" t="s">
        <v>53</v>
      </c>
      <c r="D301" s="60" t="s">
        <v>53</v>
      </c>
      <c r="E301" s="60" t="s">
        <v>54</v>
      </c>
      <c r="F301" s="60" t="s">
        <v>100</v>
      </c>
      <c r="G301" s="60" t="s">
        <v>449</v>
      </c>
      <c r="H301" s="60" t="s">
        <v>40</v>
      </c>
      <c r="I301" s="14">
        <v>13172736</v>
      </c>
      <c r="J301" s="14">
        <v>13172736</v>
      </c>
      <c r="K301" s="60" t="s">
        <v>450</v>
      </c>
      <c r="L301" s="60" t="s">
        <v>22</v>
      </c>
      <c r="M301" s="61" t="s">
        <v>23</v>
      </c>
      <c r="N301" s="61" t="s">
        <v>451</v>
      </c>
      <c r="O301" s="16" t="s">
        <v>331</v>
      </c>
      <c r="P301" s="60" t="s">
        <v>57</v>
      </c>
      <c r="Q301" s="20" t="s">
        <v>191</v>
      </c>
    </row>
    <row r="302" spans="1:17" s="15" customFormat="1" ht="144.75" customHeight="1" x14ac:dyDescent="0.25">
      <c r="A302" s="62" t="s">
        <v>16</v>
      </c>
      <c r="B302" s="28" t="s">
        <v>458</v>
      </c>
      <c r="C302" s="60" t="s">
        <v>53</v>
      </c>
      <c r="D302" s="60" t="s">
        <v>53</v>
      </c>
      <c r="E302" s="60" t="s">
        <v>54</v>
      </c>
      <c r="F302" s="60" t="s">
        <v>100</v>
      </c>
      <c r="G302" s="60" t="s">
        <v>449</v>
      </c>
      <c r="H302" s="60" t="s">
        <v>40</v>
      </c>
      <c r="I302" s="14">
        <v>13172736</v>
      </c>
      <c r="J302" s="14">
        <v>13172736</v>
      </c>
      <c r="K302" s="60" t="s">
        <v>450</v>
      </c>
      <c r="L302" s="60" t="s">
        <v>22</v>
      </c>
      <c r="M302" s="61" t="s">
        <v>23</v>
      </c>
      <c r="N302" s="61" t="s">
        <v>451</v>
      </c>
      <c r="O302" s="16" t="s">
        <v>331</v>
      </c>
      <c r="P302" s="60" t="s">
        <v>57</v>
      </c>
      <c r="Q302" s="20" t="s">
        <v>191</v>
      </c>
    </row>
    <row r="303" spans="1:17" s="15" customFormat="1" ht="144.75" customHeight="1" x14ac:dyDescent="0.25">
      <c r="A303" s="62" t="s">
        <v>16</v>
      </c>
      <c r="B303" s="28" t="s">
        <v>459</v>
      </c>
      <c r="C303" s="60" t="s">
        <v>53</v>
      </c>
      <c r="D303" s="60" t="s">
        <v>53</v>
      </c>
      <c r="E303" s="60" t="s">
        <v>54</v>
      </c>
      <c r="F303" s="60" t="s">
        <v>100</v>
      </c>
      <c r="G303" s="60" t="s">
        <v>449</v>
      </c>
      <c r="H303" s="60" t="s">
        <v>40</v>
      </c>
      <c r="I303" s="14">
        <v>13172736</v>
      </c>
      <c r="J303" s="14">
        <v>13172736</v>
      </c>
      <c r="K303" s="60" t="s">
        <v>450</v>
      </c>
      <c r="L303" s="60" t="s">
        <v>22</v>
      </c>
      <c r="M303" s="61" t="s">
        <v>23</v>
      </c>
      <c r="N303" s="61" t="s">
        <v>451</v>
      </c>
      <c r="O303" s="16" t="s">
        <v>331</v>
      </c>
      <c r="P303" s="60" t="s">
        <v>57</v>
      </c>
      <c r="Q303" s="20" t="s">
        <v>191</v>
      </c>
    </row>
    <row r="304" spans="1:17" s="15" customFormat="1" ht="144.75" customHeight="1" x14ac:dyDescent="0.25">
      <c r="A304" s="62" t="s">
        <v>16</v>
      </c>
      <c r="B304" s="28" t="s">
        <v>460</v>
      </c>
      <c r="C304" s="60" t="s">
        <v>53</v>
      </c>
      <c r="D304" s="60" t="s">
        <v>53</v>
      </c>
      <c r="E304" s="60" t="s">
        <v>54</v>
      </c>
      <c r="F304" s="60" t="s">
        <v>100</v>
      </c>
      <c r="G304" s="60" t="s">
        <v>449</v>
      </c>
      <c r="H304" s="60" t="s">
        <v>40</v>
      </c>
      <c r="I304" s="14">
        <v>13172736</v>
      </c>
      <c r="J304" s="14">
        <v>13172736</v>
      </c>
      <c r="K304" s="60" t="s">
        <v>450</v>
      </c>
      <c r="L304" s="60" t="s">
        <v>22</v>
      </c>
      <c r="M304" s="61" t="s">
        <v>23</v>
      </c>
      <c r="N304" s="61" t="s">
        <v>451</v>
      </c>
      <c r="O304" s="16" t="s">
        <v>331</v>
      </c>
      <c r="P304" s="60" t="s">
        <v>57</v>
      </c>
      <c r="Q304" s="20" t="s">
        <v>191</v>
      </c>
    </row>
    <row r="305" spans="1:17" s="15" customFormat="1" ht="143.25" customHeight="1" x14ac:dyDescent="0.25">
      <c r="A305" s="62" t="s">
        <v>16</v>
      </c>
      <c r="B305" s="28" t="s">
        <v>461</v>
      </c>
      <c r="C305" s="60" t="s">
        <v>53</v>
      </c>
      <c r="D305" s="60" t="s">
        <v>53</v>
      </c>
      <c r="E305" s="60" t="s">
        <v>54</v>
      </c>
      <c r="F305" s="60" t="s">
        <v>100</v>
      </c>
      <c r="G305" s="60" t="s">
        <v>449</v>
      </c>
      <c r="H305" s="60" t="s">
        <v>40</v>
      </c>
      <c r="I305" s="14">
        <v>13172736</v>
      </c>
      <c r="J305" s="14">
        <v>13172736</v>
      </c>
      <c r="K305" s="60" t="s">
        <v>450</v>
      </c>
      <c r="L305" s="60" t="s">
        <v>22</v>
      </c>
      <c r="M305" s="61" t="s">
        <v>23</v>
      </c>
      <c r="N305" s="61" t="s">
        <v>451</v>
      </c>
      <c r="O305" s="16" t="s">
        <v>331</v>
      </c>
      <c r="P305" s="60" t="s">
        <v>57</v>
      </c>
      <c r="Q305" s="20" t="s">
        <v>191</v>
      </c>
    </row>
    <row r="306" spans="1:17" s="15" customFormat="1" ht="148.5" customHeight="1" x14ac:dyDescent="0.25">
      <c r="A306" s="62" t="s">
        <v>16</v>
      </c>
      <c r="B306" s="28" t="s">
        <v>462</v>
      </c>
      <c r="C306" s="60" t="s">
        <v>53</v>
      </c>
      <c r="D306" s="60" t="s">
        <v>53</v>
      </c>
      <c r="E306" s="60" t="s">
        <v>54</v>
      </c>
      <c r="F306" s="60" t="s">
        <v>100</v>
      </c>
      <c r="G306" s="60" t="s">
        <v>449</v>
      </c>
      <c r="H306" s="60" t="s">
        <v>40</v>
      </c>
      <c r="I306" s="14">
        <v>13172736</v>
      </c>
      <c r="J306" s="14">
        <v>13172736</v>
      </c>
      <c r="K306" s="60" t="s">
        <v>450</v>
      </c>
      <c r="L306" s="60" t="s">
        <v>22</v>
      </c>
      <c r="M306" s="61" t="s">
        <v>23</v>
      </c>
      <c r="N306" s="61" t="s">
        <v>451</v>
      </c>
      <c r="O306" s="16" t="s">
        <v>331</v>
      </c>
      <c r="P306" s="60" t="s">
        <v>57</v>
      </c>
      <c r="Q306" s="20" t="s">
        <v>191</v>
      </c>
    </row>
    <row r="307" spans="1:17" s="15" customFormat="1" ht="148.5" customHeight="1" x14ac:dyDescent="0.25">
      <c r="A307" s="62" t="s">
        <v>16</v>
      </c>
      <c r="B307" s="28" t="s">
        <v>463</v>
      </c>
      <c r="C307" s="60" t="s">
        <v>53</v>
      </c>
      <c r="D307" s="60" t="s">
        <v>53</v>
      </c>
      <c r="E307" s="60" t="s">
        <v>54</v>
      </c>
      <c r="F307" s="60" t="s">
        <v>100</v>
      </c>
      <c r="G307" s="60" t="s">
        <v>449</v>
      </c>
      <c r="H307" s="60" t="s">
        <v>40</v>
      </c>
      <c r="I307" s="14">
        <v>13172736</v>
      </c>
      <c r="J307" s="14">
        <v>13172736</v>
      </c>
      <c r="K307" s="60" t="s">
        <v>450</v>
      </c>
      <c r="L307" s="60" t="s">
        <v>22</v>
      </c>
      <c r="M307" s="61" t="s">
        <v>23</v>
      </c>
      <c r="N307" s="61" t="s">
        <v>451</v>
      </c>
      <c r="O307" s="16" t="s">
        <v>331</v>
      </c>
      <c r="P307" s="60" t="s">
        <v>57</v>
      </c>
      <c r="Q307" s="20" t="s">
        <v>191</v>
      </c>
    </row>
    <row r="308" spans="1:17" s="15" customFormat="1" ht="148.5" customHeight="1" x14ac:dyDescent="0.25">
      <c r="A308" s="62" t="s">
        <v>16</v>
      </c>
      <c r="B308" s="28" t="s">
        <v>464</v>
      </c>
      <c r="C308" s="60" t="s">
        <v>53</v>
      </c>
      <c r="D308" s="60" t="s">
        <v>53</v>
      </c>
      <c r="E308" s="60" t="s">
        <v>54</v>
      </c>
      <c r="F308" s="60" t="s">
        <v>100</v>
      </c>
      <c r="G308" s="60" t="s">
        <v>449</v>
      </c>
      <c r="H308" s="60" t="s">
        <v>40</v>
      </c>
      <c r="I308" s="14">
        <v>13172736</v>
      </c>
      <c r="J308" s="14">
        <v>13172736</v>
      </c>
      <c r="K308" s="60" t="s">
        <v>450</v>
      </c>
      <c r="L308" s="60" t="s">
        <v>22</v>
      </c>
      <c r="M308" s="61" t="s">
        <v>23</v>
      </c>
      <c r="N308" s="61" t="s">
        <v>451</v>
      </c>
      <c r="O308" s="16" t="s">
        <v>331</v>
      </c>
      <c r="P308" s="60" t="s">
        <v>57</v>
      </c>
      <c r="Q308" s="20" t="s">
        <v>191</v>
      </c>
    </row>
    <row r="309" spans="1:17" s="15" customFormat="1" ht="148.5" customHeight="1" x14ac:dyDescent="0.25">
      <c r="A309" s="62" t="s">
        <v>16</v>
      </c>
      <c r="B309" s="28" t="s">
        <v>465</v>
      </c>
      <c r="C309" s="60" t="s">
        <v>53</v>
      </c>
      <c r="D309" s="60" t="s">
        <v>53</v>
      </c>
      <c r="E309" s="60" t="s">
        <v>54</v>
      </c>
      <c r="F309" s="60" t="s">
        <v>100</v>
      </c>
      <c r="G309" s="60" t="s">
        <v>449</v>
      </c>
      <c r="H309" s="60" t="s">
        <v>40</v>
      </c>
      <c r="I309" s="14">
        <v>13172736</v>
      </c>
      <c r="J309" s="14">
        <v>13172736</v>
      </c>
      <c r="K309" s="60" t="s">
        <v>450</v>
      </c>
      <c r="L309" s="60" t="s">
        <v>22</v>
      </c>
      <c r="M309" s="61" t="s">
        <v>23</v>
      </c>
      <c r="N309" s="61" t="s">
        <v>451</v>
      </c>
      <c r="O309" s="16" t="s">
        <v>331</v>
      </c>
      <c r="P309" s="60" t="s">
        <v>57</v>
      </c>
      <c r="Q309" s="20" t="s">
        <v>191</v>
      </c>
    </row>
    <row r="310" spans="1:17" s="15" customFormat="1" ht="148.5" customHeight="1" x14ac:dyDescent="0.25">
      <c r="A310" s="62" t="s">
        <v>16</v>
      </c>
      <c r="B310" s="28" t="s">
        <v>466</v>
      </c>
      <c r="C310" s="60" t="s">
        <v>53</v>
      </c>
      <c r="D310" s="60" t="s">
        <v>53</v>
      </c>
      <c r="E310" s="60" t="s">
        <v>54</v>
      </c>
      <c r="F310" s="60" t="s">
        <v>100</v>
      </c>
      <c r="G310" s="60" t="s">
        <v>449</v>
      </c>
      <c r="H310" s="60" t="s">
        <v>40</v>
      </c>
      <c r="I310" s="14">
        <v>13172736</v>
      </c>
      <c r="J310" s="14">
        <v>13172736</v>
      </c>
      <c r="K310" s="60" t="s">
        <v>450</v>
      </c>
      <c r="L310" s="60" t="s">
        <v>22</v>
      </c>
      <c r="M310" s="61" t="s">
        <v>23</v>
      </c>
      <c r="N310" s="61" t="s">
        <v>451</v>
      </c>
      <c r="O310" s="16" t="s">
        <v>331</v>
      </c>
      <c r="P310" s="60" t="s">
        <v>57</v>
      </c>
      <c r="Q310" s="20" t="s">
        <v>191</v>
      </c>
    </row>
    <row r="311" spans="1:17" s="15" customFormat="1" ht="148.5" customHeight="1" x14ac:dyDescent="0.25">
      <c r="A311" s="62" t="s">
        <v>16</v>
      </c>
      <c r="B311" s="28" t="s">
        <v>467</v>
      </c>
      <c r="C311" s="60" t="s">
        <v>53</v>
      </c>
      <c r="D311" s="60" t="s">
        <v>53</v>
      </c>
      <c r="E311" s="60" t="s">
        <v>54</v>
      </c>
      <c r="F311" s="60" t="s">
        <v>100</v>
      </c>
      <c r="G311" s="60" t="s">
        <v>449</v>
      </c>
      <c r="H311" s="60" t="s">
        <v>40</v>
      </c>
      <c r="I311" s="14">
        <v>13172736</v>
      </c>
      <c r="J311" s="14">
        <v>13172736</v>
      </c>
      <c r="K311" s="60" t="s">
        <v>450</v>
      </c>
      <c r="L311" s="60" t="s">
        <v>22</v>
      </c>
      <c r="M311" s="61" t="s">
        <v>23</v>
      </c>
      <c r="N311" s="61" t="s">
        <v>451</v>
      </c>
      <c r="O311" s="16" t="s">
        <v>331</v>
      </c>
      <c r="P311" s="60" t="s">
        <v>57</v>
      </c>
      <c r="Q311" s="20" t="s">
        <v>191</v>
      </c>
    </row>
    <row r="312" spans="1:17" s="15" customFormat="1" ht="167.25" customHeight="1" x14ac:dyDescent="0.25">
      <c r="A312" s="62" t="s">
        <v>16</v>
      </c>
      <c r="B312" s="28" t="s">
        <v>468</v>
      </c>
      <c r="C312" s="60" t="s">
        <v>53</v>
      </c>
      <c r="D312" s="60" t="s">
        <v>53</v>
      </c>
      <c r="E312" s="60" t="s">
        <v>54</v>
      </c>
      <c r="F312" s="60" t="s">
        <v>100</v>
      </c>
      <c r="G312" s="60" t="s">
        <v>449</v>
      </c>
      <c r="H312" s="60" t="s">
        <v>40</v>
      </c>
      <c r="I312" s="14">
        <v>13172736</v>
      </c>
      <c r="J312" s="14">
        <v>13172736</v>
      </c>
      <c r="K312" s="60" t="s">
        <v>450</v>
      </c>
      <c r="L312" s="60" t="s">
        <v>22</v>
      </c>
      <c r="M312" s="61" t="s">
        <v>23</v>
      </c>
      <c r="N312" s="61" t="s">
        <v>451</v>
      </c>
      <c r="O312" s="16" t="s">
        <v>331</v>
      </c>
      <c r="P312" s="60" t="s">
        <v>57</v>
      </c>
      <c r="Q312" s="20" t="s">
        <v>191</v>
      </c>
    </row>
    <row r="313" spans="1:17" s="15" customFormat="1" ht="171" customHeight="1" x14ac:dyDescent="0.25">
      <c r="A313" s="62" t="s">
        <v>16</v>
      </c>
      <c r="B313" s="28" t="s">
        <v>469</v>
      </c>
      <c r="C313" s="60" t="s">
        <v>53</v>
      </c>
      <c r="D313" s="60" t="s">
        <v>53</v>
      </c>
      <c r="E313" s="60" t="s">
        <v>54</v>
      </c>
      <c r="F313" s="60" t="s">
        <v>100</v>
      </c>
      <c r="G313" s="60" t="s">
        <v>449</v>
      </c>
      <c r="H313" s="60" t="s">
        <v>40</v>
      </c>
      <c r="I313" s="14">
        <v>13172736</v>
      </c>
      <c r="J313" s="14">
        <v>13172736</v>
      </c>
      <c r="K313" s="60" t="s">
        <v>450</v>
      </c>
      <c r="L313" s="60" t="s">
        <v>22</v>
      </c>
      <c r="M313" s="61" t="s">
        <v>23</v>
      </c>
      <c r="N313" s="61" t="s">
        <v>451</v>
      </c>
      <c r="O313" s="16" t="s">
        <v>331</v>
      </c>
      <c r="P313" s="60" t="s">
        <v>57</v>
      </c>
      <c r="Q313" s="20" t="s">
        <v>191</v>
      </c>
    </row>
    <row r="314" spans="1:17" s="15" customFormat="1" ht="136.5" customHeight="1" x14ac:dyDescent="0.25">
      <c r="A314" s="62" t="s">
        <v>16</v>
      </c>
      <c r="B314" s="28" t="s">
        <v>470</v>
      </c>
      <c r="C314" s="60" t="s">
        <v>53</v>
      </c>
      <c r="D314" s="60" t="s">
        <v>53</v>
      </c>
      <c r="E314" s="60" t="s">
        <v>54</v>
      </c>
      <c r="F314" s="60" t="s">
        <v>100</v>
      </c>
      <c r="G314" s="60" t="s">
        <v>449</v>
      </c>
      <c r="H314" s="60" t="s">
        <v>40</v>
      </c>
      <c r="I314" s="14">
        <v>13172736</v>
      </c>
      <c r="J314" s="14">
        <v>13172736</v>
      </c>
      <c r="K314" s="60" t="s">
        <v>450</v>
      </c>
      <c r="L314" s="60" t="s">
        <v>22</v>
      </c>
      <c r="M314" s="61" t="s">
        <v>23</v>
      </c>
      <c r="N314" s="61" t="s">
        <v>451</v>
      </c>
      <c r="O314" s="16" t="s">
        <v>331</v>
      </c>
      <c r="P314" s="60" t="s">
        <v>57</v>
      </c>
      <c r="Q314" s="20" t="s">
        <v>191</v>
      </c>
    </row>
    <row r="315" spans="1:17" s="15" customFormat="1" ht="136.5" customHeight="1" x14ac:dyDescent="0.25">
      <c r="A315" s="62" t="s">
        <v>16</v>
      </c>
      <c r="B315" s="28" t="s">
        <v>471</v>
      </c>
      <c r="C315" s="60" t="s">
        <v>53</v>
      </c>
      <c r="D315" s="60" t="s">
        <v>53</v>
      </c>
      <c r="E315" s="60" t="s">
        <v>54</v>
      </c>
      <c r="F315" s="60" t="s">
        <v>100</v>
      </c>
      <c r="G315" s="60" t="s">
        <v>449</v>
      </c>
      <c r="H315" s="60" t="s">
        <v>40</v>
      </c>
      <c r="I315" s="14">
        <v>13172736</v>
      </c>
      <c r="J315" s="14">
        <v>13172736</v>
      </c>
      <c r="K315" s="60" t="s">
        <v>450</v>
      </c>
      <c r="L315" s="60" t="s">
        <v>22</v>
      </c>
      <c r="M315" s="61" t="s">
        <v>23</v>
      </c>
      <c r="N315" s="61" t="s">
        <v>451</v>
      </c>
      <c r="O315" s="16" t="s">
        <v>331</v>
      </c>
      <c r="P315" s="60" t="s">
        <v>57</v>
      </c>
      <c r="Q315" s="20" t="s">
        <v>191</v>
      </c>
    </row>
    <row r="316" spans="1:17" s="15" customFormat="1" ht="136.5" customHeight="1" x14ac:dyDescent="0.25">
      <c r="A316" s="62" t="s">
        <v>16</v>
      </c>
      <c r="B316" s="28" t="s">
        <v>472</v>
      </c>
      <c r="C316" s="60" t="s">
        <v>53</v>
      </c>
      <c r="D316" s="60" t="s">
        <v>53</v>
      </c>
      <c r="E316" s="60" t="s">
        <v>54</v>
      </c>
      <c r="F316" s="60" t="s">
        <v>100</v>
      </c>
      <c r="G316" s="60" t="s">
        <v>449</v>
      </c>
      <c r="H316" s="60" t="s">
        <v>40</v>
      </c>
      <c r="I316" s="14">
        <v>13172736</v>
      </c>
      <c r="J316" s="14">
        <v>13172736</v>
      </c>
      <c r="K316" s="60" t="s">
        <v>450</v>
      </c>
      <c r="L316" s="60" t="s">
        <v>22</v>
      </c>
      <c r="M316" s="61" t="s">
        <v>23</v>
      </c>
      <c r="N316" s="61" t="s">
        <v>451</v>
      </c>
      <c r="O316" s="16" t="s">
        <v>331</v>
      </c>
      <c r="P316" s="60" t="s">
        <v>57</v>
      </c>
      <c r="Q316" s="20" t="s">
        <v>191</v>
      </c>
    </row>
    <row r="317" spans="1:17" s="15" customFormat="1" ht="87.75" customHeight="1" x14ac:dyDescent="0.25">
      <c r="A317" s="16" t="s">
        <v>247</v>
      </c>
      <c r="B317" s="28" t="s">
        <v>321</v>
      </c>
      <c r="C317" s="17" t="s">
        <v>36</v>
      </c>
      <c r="D317" s="17" t="s">
        <v>37</v>
      </c>
      <c r="E317" s="18">
        <v>4</v>
      </c>
      <c r="F317" s="17" t="s">
        <v>100</v>
      </c>
      <c r="G317" s="19" t="s">
        <v>444</v>
      </c>
      <c r="H317" s="19" t="s">
        <v>20</v>
      </c>
      <c r="I317" s="14">
        <v>514314546</v>
      </c>
      <c r="J317" s="14">
        <v>514314546</v>
      </c>
      <c r="K317" s="17" t="s">
        <v>21</v>
      </c>
      <c r="L317" s="17" t="s">
        <v>22</v>
      </c>
      <c r="M317" s="19" t="s">
        <v>23</v>
      </c>
      <c r="N317" s="19" t="s">
        <v>24</v>
      </c>
      <c r="O317" s="16" t="s">
        <v>357</v>
      </c>
      <c r="P317" s="17" t="s">
        <v>57</v>
      </c>
      <c r="Q317" s="20" t="s">
        <v>256</v>
      </c>
    </row>
    <row r="318" spans="1:17" s="15" customFormat="1" ht="87.75" customHeight="1" x14ac:dyDescent="0.25">
      <c r="A318" s="16" t="s">
        <v>523</v>
      </c>
      <c r="B318" s="28" t="s">
        <v>441</v>
      </c>
      <c r="C318" s="17" t="s">
        <v>59</v>
      </c>
      <c r="D318" s="17" t="s">
        <v>37</v>
      </c>
      <c r="E318" s="18">
        <v>3</v>
      </c>
      <c r="F318" s="17" t="s">
        <v>100</v>
      </c>
      <c r="G318" s="19" t="s">
        <v>55</v>
      </c>
      <c r="H318" s="19" t="s">
        <v>20</v>
      </c>
      <c r="I318" s="14">
        <v>98465000</v>
      </c>
      <c r="J318" s="14">
        <v>98465000</v>
      </c>
      <c r="K318" s="17" t="s">
        <v>21</v>
      </c>
      <c r="L318" s="17" t="s">
        <v>22</v>
      </c>
      <c r="M318" s="19" t="s">
        <v>23</v>
      </c>
      <c r="N318" s="19" t="s">
        <v>24</v>
      </c>
      <c r="O318" s="16" t="s">
        <v>357</v>
      </c>
      <c r="P318" s="17" t="s">
        <v>57</v>
      </c>
      <c r="Q318" s="20" t="s">
        <v>256</v>
      </c>
    </row>
    <row r="319" spans="1:17" s="15" customFormat="1" ht="66.400000000000006" customHeight="1" x14ac:dyDescent="0.25">
      <c r="A319" s="16" t="s">
        <v>254</v>
      </c>
      <c r="B319" s="28" t="s">
        <v>255</v>
      </c>
      <c r="C319" s="17" t="s">
        <v>59</v>
      </c>
      <c r="D319" s="17" t="s">
        <v>37</v>
      </c>
      <c r="E319" s="18">
        <v>48</v>
      </c>
      <c r="F319" s="17" t="s">
        <v>100</v>
      </c>
      <c r="G319" s="19" t="s">
        <v>356</v>
      </c>
      <c r="H319" s="19" t="s">
        <v>20</v>
      </c>
      <c r="I319" s="14">
        <v>3105282241</v>
      </c>
      <c r="J319" s="14">
        <v>466665674</v>
      </c>
      <c r="K319" s="17" t="s">
        <v>218</v>
      </c>
      <c r="L319" s="17" t="s">
        <v>434</v>
      </c>
      <c r="M319" s="19" t="s">
        <v>23</v>
      </c>
      <c r="N319" s="19" t="s">
        <v>24</v>
      </c>
      <c r="O319" s="16" t="s">
        <v>357</v>
      </c>
      <c r="P319" s="17" t="s">
        <v>57</v>
      </c>
      <c r="Q319" s="20" t="s">
        <v>256</v>
      </c>
    </row>
    <row r="320" spans="1:17" s="15" customFormat="1" ht="91.15" customHeight="1" x14ac:dyDescent="0.25">
      <c r="A320" s="16" t="s">
        <v>253</v>
      </c>
      <c r="B320" s="28" t="s">
        <v>326</v>
      </c>
      <c r="C320" s="17" t="s">
        <v>53</v>
      </c>
      <c r="D320" s="17" t="s">
        <v>37</v>
      </c>
      <c r="E320" s="18">
        <v>48</v>
      </c>
      <c r="F320" s="17" t="s">
        <v>100</v>
      </c>
      <c r="G320" s="19" t="s">
        <v>405</v>
      </c>
      <c r="H320" s="19" t="s">
        <v>40</v>
      </c>
      <c r="I320" s="14">
        <v>812258923</v>
      </c>
      <c r="J320" s="14">
        <v>274989112</v>
      </c>
      <c r="K320" s="17" t="s">
        <v>218</v>
      </c>
      <c r="L320" s="17" t="s">
        <v>434</v>
      </c>
      <c r="M320" s="19" t="s">
        <v>23</v>
      </c>
      <c r="N320" s="19" t="s">
        <v>24</v>
      </c>
      <c r="O320" s="16" t="s">
        <v>357</v>
      </c>
      <c r="P320" s="17" t="s">
        <v>57</v>
      </c>
      <c r="Q320" s="20" t="s">
        <v>256</v>
      </c>
    </row>
    <row r="321" spans="1:17" s="15" customFormat="1" ht="125.25" customHeight="1" x14ac:dyDescent="0.25">
      <c r="A321" s="16" t="s">
        <v>229</v>
      </c>
      <c r="B321" s="28" t="s">
        <v>404</v>
      </c>
      <c r="C321" s="17" t="s">
        <v>53</v>
      </c>
      <c r="D321" s="17" t="s">
        <v>37</v>
      </c>
      <c r="E321" s="18">
        <v>6</v>
      </c>
      <c r="F321" s="17" t="s">
        <v>100</v>
      </c>
      <c r="G321" s="19" t="s">
        <v>405</v>
      </c>
      <c r="H321" s="19" t="s">
        <v>20</v>
      </c>
      <c r="I321" s="14">
        <v>187627817</v>
      </c>
      <c r="J321" s="14">
        <v>187627817</v>
      </c>
      <c r="K321" s="17" t="s">
        <v>21</v>
      </c>
      <c r="L321" s="17" t="s">
        <v>22</v>
      </c>
      <c r="M321" s="19" t="s">
        <v>23</v>
      </c>
      <c r="N321" s="19" t="s">
        <v>24</v>
      </c>
      <c r="O321" s="16" t="s">
        <v>435</v>
      </c>
      <c r="P321" s="17" t="s">
        <v>57</v>
      </c>
      <c r="Q321" s="20" t="s">
        <v>437</v>
      </c>
    </row>
    <row r="322" spans="1:17" s="15" customFormat="1" ht="96.75" customHeight="1" x14ac:dyDescent="0.25">
      <c r="A322" s="16" t="s">
        <v>229</v>
      </c>
      <c r="B322" s="28" t="s">
        <v>384</v>
      </c>
      <c r="C322" s="17" t="s">
        <v>53</v>
      </c>
      <c r="D322" s="17" t="s">
        <v>37</v>
      </c>
      <c r="E322" s="18">
        <v>3</v>
      </c>
      <c r="F322" s="17" t="s">
        <v>100</v>
      </c>
      <c r="G322" s="19" t="s">
        <v>38</v>
      </c>
      <c r="H322" s="19" t="s">
        <v>40</v>
      </c>
      <c r="I322" s="14">
        <v>3000000</v>
      </c>
      <c r="J322" s="14">
        <v>3000000</v>
      </c>
      <c r="K322" s="17" t="s">
        <v>21</v>
      </c>
      <c r="L322" s="17" t="s">
        <v>22</v>
      </c>
      <c r="M322" s="19" t="s">
        <v>23</v>
      </c>
      <c r="N322" s="19" t="s">
        <v>24</v>
      </c>
      <c r="O322" s="16" t="s">
        <v>435</v>
      </c>
      <c r="P322" s="17" t="s">
        <v>57</v>
      </c>
      <c r="Q322" s="20" t="s">
        <v>437</v>
      </c>
    </row>
    <row r="323" spans="1:17" s="15" customFormat="1" ht="135.75" customHeight="1" x14ac:dyDescent="0.25">
      <c r="A323" s="16" t="s">
        <v>385</v>
      </c>
      <c r="B323" s="28" t="s">
        <v>225</v>
      </c>
      <c r="C323" s="17" t="s">
        <v>37</v>
      </c>
      <c r="D323" s="17" t="s">
        <v>37</v>
      </c>
      <c r="E323" s="18">
        <v>5</v>
      </c>
      <c r="F323" s="17" t="s">
        <v>100</v>
      </c>
      <c r="G323" s="19" t="s">
        <v>19</v>
      </c>
      <c r="H323" s="19" t="s">
        <v>20</v>
      </c>
      <c r="I323" s="14">
        <v>20350000</v>
      </c>
      <c r="J323" s="14">
        <v>20350000</v>
      </c>
      <c r="K323" s="17" t="s">
        <v>21</v>
      </c>
      <c r="L323" s="17" t="s">
        <v>22</v>
      </c>
      <c r="M323" s="19" t="s">
        <v>23</v>
      </c>
      <c r="N323" s="19" t="s">
        <v>24</v>
      </c>
      <c r="O323" s="16" t="s">
        <v>226</v>
      </c>
      <c r="P323" s="17" t="s">
        <v>57</v>
      </c>
      <c r="Q323" s="20" t="s">
        <v>227</v>
      </c>
    </row>
    <row r="324" spans="1:17" s="15" customFormat="1" ht="120.75" customHeight="1" x14ac:dyDescent="0.25">
      <c r="A324" s="16" t="s">
        <v>385</v>
      </c>
      <c r="B324" s="28" t="s">
        <v>228</v>
      </c>
      <c r="C324" s="17" t="s">
        <v>37</v>
      </c>
      <c r="D324" s="17" t="s">
        <v>37</v>
      </c>
      <c r="E324" s="18">
        <v>5</v>
      </c>
      <c r="F324" s="17" t="s">
        <v>100</v>
      </c>
      <c r="G324" s="19" t="s">
        <v>19</v>
      </c>
      <c r="H324" s="19" t="s">
        <v>20</v>
      </c>
      <c r="I324" s="14">
        <v>11165000</v>
      </c>
      <c r="J324" s="14">
        <v>11165000</v>
      </c>
      <c r="K324" s="17" t="s">
        <v>21</v>
      </c>
      <c r="L324" s="17" t="s">
        <v>22</v>
      </c>
      <c r="M324" s="19" t="s">
        <v>23</v>
      </c>
      <c r="N324" s="19" t="s">
        <v>24</v>
      </c>
      <c r="O324" s="16" t="s">
        <v>226</v>
      </c>
      <c r="P324" s="17" t="s">
        <v>57</v>
      </c>
      <c r="Q324" s="20" t="s">
        <v>227</v>
      </c>
    </row>
    <row r="325" spans="1:17" s="15" customFormat="1" ht="93.75" customHeight="1" x14ac:dyDescent="0.25">
      <c r="A325" s="16" t="s">
        <v>335</v>
      </c>
      <c r="B325" s="28" t="s">
        <v>360</v>
      </c>
      <c r="C325" s="17" t="s">
        <v>53</v>
      </c>
      <c r="D325" s="17" t="s">
        <v>63</v>
      </c>
      <c r="E325" s="18">
        <v>2</v>
      </c>
      <c r="F325" s="17" t="s">
        <v>100</v>
      </c>
      <c r="G325" s="19" t="s">
        <v>38</v>
      </c>
      <c r="H325" s="19" t="s">
        <v>40</v>
      </c>
      <c r="I325" s="14">
        <v>20000000</v>
      </c>
      <c r="J325" s="14">
        <v>20000000</v>
      </c>
      <c r="K325" s="17" t="s">
        <v>21</v>
      </c>
      <c r="L325" s="17" t="s">
        <v>22</v>
      </c>
      <c r="M325" s="19" t="s">
        <v>23</v>
      </c>
      <c r="N325" s="19" t="s">
        <v>24</v>
      </c>
      <c r="O325" s="16" t="s">
        <v>435</v>
      </c>
      <c r="P325" s="17" t="s">
        <v>57</v>
      </c>
      <c r="Q325" s="20" t="s">
        <v>437</v>
      </c>
    </row>
    <row r="326" spans="1:17" s="15" customFormat="1" ht="127.5" customHeight="1" x14ac:dyDescent="0.25">
      <c r="A326" s="16" t="s">
        <v>525</v>
      </c>
      <c r="B326" s="28" t="s">
        <v>443</v>
      </c>
      <c r="C326" s="17" t="s">
        <v>53</v>
      </c>
      <c r="D326" s="17" t="s">
        <v>63</v>
      </c>
      <c r="E326" s="18">
        <v>4</v>
      </c>
      <c r="F326" s="17" t="s">
        <v>100</v>
      </c>
      <c r="G326" s="19" t="s">
        <v>55</v>
      </c>
      <c r="H326" s="19" t="s">
        <v>20</v>
      </c>
      <c r="I326" s="14">
        <v>154246006</v>
      </c>
      <c r="J326" s="14">
        <v>154246006</v>
      </c>
      <c r="K326" s="17" t="s">
        <v>21</v>
      </c>
      <c r="L326" s="17" t="s">
        <v>22</v>
      </c>
      <c r="M326" s="19" t="s">
        <v>23</v>
      </c>
      <c r="N326" s="19" t="s">
        <v>24</v>
      </c>
      <c r="O326" s="16" t="s">
        <v>357</v>
      </c>
      <c r="P326" s="17" t="s">
        <v>57</v>
      </c>
      <c r="Q326" s="20" t="s">
        <v>256</v>
      </c>
    </row>
    <row r="327" spans="1:17" s="15" customFormat="1" ht="75.75" customHeight="1" x14ac:dyDescent="0.25">
      <c r="A327" s="16" t="s">
        <v>245</v>
      </c>
      <c r="B327" s="28" t="s">
        <v>322</v>
      </c>
      <c r="C327" s="17" t="s">
        <v>53</v>
      </c>
      <c r="D327" s="17" t="s">
        <v>63</v>
      </c>
      <c r="E327" s="18">
        <v>2</v>
      </c>
      <c r="F327" s="17" t="s">
        <v>100</v>
      </c>
      <c r="G327" s="19" t="s">
        <v>248</v>
      </c>
      <c r="H327" s="19" t="s">
        <v>20</v>
      </c>
      <c r="I327" s="14">
        <v>59559004</v>
      </c>
      <c r="J327" s="14">
        <v>59559004</v>
      </c>
      <c r="K327" s="17" t="s">
        <v>21</v>
      </c>
      <c r="L327" s="17" t="s">
        <v>22</v>
      </c>
      <c r="M327" s="19" t="s">
        <v>23</v>
      </c>
      <c r="N327" s="19" t="s">
        <v>24</v>
      </c>
      <c r="O327" s="16" t="s">
        <v>357</v>
      </c>
      <c r="P327" s="17" t="s">
        <v>57</v>
      </c>
      <c r="Q327" s="20" t="s">
        <v>256</v>
      </c>
    </row>
    <row r="328" spans="1:17" s="15" customFormat="1" ht="115.5" customHeight="1" x14ac:dyDescent="0.25">
      <c r="A328" s="16" t="s">
        <v>524</v>
      </c>
      <c r="B328" s="28" t="s">
        <v>442</v>
      </c>
      <c r="C328" s="17" t="s">
        <v>53</v>
      </c>
      <c r="D328" s="17" t="s">
        <v>63</v>
      </c>
      <c r="E328" s="18">
        <v>4</v>
      </c>
      <c r="F328" s="17" t="s">
        <v>100</v>
      </c>
      <c r="G328" s="19" t="s">
        <v>55</v>
      </c>
      <c r="H328" s="19" t="s">
        <v>20</v>
      </c>
      <c r="I328" s="14">
        <v>141557640</v>
      </c>
      <c r="J328" s="14">
        <v>141557640</v>
      </c>
      <c r="K328" s="17" t="s">
        <v>21</v>
      </c>
      <c r="L328" s="17" t="s">
        <v>22</v>
      </c>
      <c r="M328" s="19" t="s">
        <v>23</v>
      </c>
      <c r="N328" s="19" t="s">
        <v>24</v>
      </c>
      <c r="O328" s="16" t="s">
        <v>357</v>
      </c>
      <c r="P328" s="17" t="s">
        <v>57</v>
      </c>
      <c r="Q328" s="20" t="s">
        <v>256</v>
      </c>
    </row>
    <row r="329" spans="1:17" s="15" customFormat="1" ht="97.5" customHeight="1" x14ac:dyDescent="0.25">
      <c r="A329" s="16" t="s">
        <v>247</v>
      </c>
      <c r="B329" s="28" t="s">
        <v>323</v>
      </c>
      <c r="C329" s="17" t="s">
        <v>53</v>
      </c>
      <c r="D329" s="17" t="s">
        <v>63</v>
      </c>
      <c r="E329" s="18">
        <v>3</v>
      </c>
      <c r="F329" s="17" t="s">
        <v>100</v>
      </c>
      <c r="G329" s="19" t="s">
        <v>55</v>
      </c>
      <c r="H329" s="19" t="s">
        <v>20</v>
      </c>
      <c r="I329" s="14">
        <v>187680000</v>
      </c>
      <c r="J329" s="14">
        <v>187680000</v>
      </c>
      <c r="K329" s="17" t="s">
        <v>21</v>
      </c>
      <c r="L329" s="17" t="s">
        <v>22</v>
      </c>
      <c r="M329" s="19" t="s">
        <v>23</v>
      </c>
      <c r="N329" s="19" t="s">
        <v>24</v>
      </c>
      <c r="O329" s="16" t="s">
        <v>357</v>
      </c>
      <c r="P329" s="17" t="s">
        <v>57</v>
      </c>
      <c r="Q329" s="20" t="s">
        <v>256</v>
      </c>
    </row>
    <row r="330" spans="1:17" s="15" customFormat="1" ht="89.25" customHeight="1" x14ac:dyDescent="0.25">
      <c r="A330" s="16" t="s">
        <v>247</v>
      </c>
      <c r="B330" s="28" t="s">
        <v>382</v>
      </c>
      <c r="C330" s="17" t="s">
        <v>53</v>
      </c>
      <c r="D330" s="17" t="s">
        <v>63</v>
      </c>
      <c r="E330" s="18">
        <v>3</v>
      </c>
      <c r="F330" s="17" t="s">
        <v>100</v>
      </c>
      <c r="G330" s="19" t="s">
        <v>248</v>
      </c>
      <c r="H330" s="19" t="s">
        <v>20</v>
      </c>
      <c r="I330" s="14">
        <v>113541400</v>
      </c>
      <c r="J330" s="14">
        <v>113541400</v>
      </c>
      <c r="K330" s="17" t="s">
        <v>21</v>
      </c>
      <c r="L330" s="17" t="s">
        <v>22</v>
      </c>
      <c r="M330" s="19" t="s">
        <v>23</v>
      </c>
      <c r="N330" s="19" t="s">
        <v>24</v>
      </c>
      <c r="O330" s="16" t="s">
        <v>357</v>
      </c>
      <c r="P330" s="17" t="s">
        <v>57</v>
      </c>
      <c r="Q330" s="20" t="s">
        <v>256</v>
      </c>
    </row>
    <row r="331" spans="1:17" s="15" customFormat="1" ht="78.75" customHeight="1" x14ac:dyDescent="0.25">
      <c r="A331" s="16" t="s">
        <v>383</v>
      </c>
      <c r="B331" s="28" t="s">
        <v>403</v>
      </c>
      <c r="C331" s="17" t="s">
        <v>53</v>
      </c>
      <c r="D331" s="17" t="s">
        <v>63</v>
      </c>
      <c r="E331" s="18">
        <v>2</v>
      </c>
      <c r="F331" s="17" t="s">
        <v>100</v>
      </c>
      <c r="G331" s="19" t="s">
        <v>38</v>
      </c>
      <c r="H331" s="19" t="s">
        <v>20</v>
      </c>
      <c r="I331" s="14">
        <v>12725854</v>
      </c>
      <c r="J331" s="14">
        <v>12725854</v>
      </c>
      <c r="K331" s="17" t="s">
        <v>21</v>
      </c>
      <c r="L331" s="17" t="s">
        <v>22</v>
      </c>
      <c r="M331" s="19" t="s">
        <v>23</v>
      </c>
      <c r="N331" s="19" t="s">
        <v>24</v>
      </c>
      <c r="O331" s="16" t="s">
        <v>528</v>
      </c>
      <c r="P331" s="17" t="s">
        <v>57</v>
      </c>
      <c r="Q331" s="21" t="s">
        <v>83</v>
      </c>
    </row>
    <row r="332" spans="1:17" s="15" customFormat="1" ht="77.25" customHeight="1" x14ac:dyDescent="0.25">
      <c r="A332" s="16" t="s">
        <v>386</v>
      </c>
      <c r="B332" s="28" t="s">
        <v>418</v>
      </c>
      <c r="C332" s="17" t="s">
        <v>37</v>
      </c>
      <c r="D332" s="17" t="s">
        <v>63</v>
      </c>
      <c r="E332" s="18">
        <v>2</v>
      </c>
      <c r="F332" s="17" t="s">
        <v>100</v>
      </c>
      <c r="G332" s="19" t="s">
        <v>55</v>
      </c>
      <c r="H332" s="19" t="s">
        <v>20</v>
      </c>
      <c r="I332" s="14">
        <v>152960000</v>
      </c>
      <c r="J332" s="14">
        <v>152960000</v>
      </c>
      <c r="K332" s="17" t="s">
        <v>21</v>
      </c>
      <c r="L332" s="17" t="s">
        <v>22</v>
      </c>
      <c r="M332" s="19" t="s">
        <v>23</v>
      </c>
      <c r="N332" s="19" t="s">
        <v>24</v>
      </c>
      <c r="O332" s="16" t="s">
        <v>82</v>
      </c>
      <c r="P332" s="17" t="s">
        <v>57</v>
      </c>
      <c r="Q332" s="20" t="s">
        <v>83</v>
      </c>
    </row>
    <row r="333" spans="1:17" s="15" customFormat="1" ht="80.25" customHeight="1" x14ac:dyDescent="0.25">
      <c r="A333" s="16" t="s">
        <v>387</v>
      </c>
      <c r="B333" s="28" t="s">
        <v>62</v>
      </c>
      <c r="C333" s="17" t="s">
        <v>37</v>
      </c>
      <c r="D333" s="17" t="s">
        <v>63</v>
      </c>
      <c r="E333" s="18">
        <v>5</v>
      </c>
      <c r="F333" s="17" t="s">
        <v>100</v>
      </c>
      <c r="G333" s="19" t="s">
        <v>55</v>
      </c>
      <c r="H333" s="19" t="s">
        <v>40</v>
      </c>
      <c r="I333" s="14">
        <v>50000000</v>
      </c>
      <c r="J333" s="14">
        <v>50000000</v>
      </c>
      <c r="K333" s="17" t="s">
        <v>21</v>
      </c>
      <c r="L333" s="17" t="s">
        <v>22</v>
      </c>
      <c r="M333" s="19" t="s">
        <v>23</v>
      </c>
      <c r="N333" s="19" t="s">
        <v>24</v>
      </c>
      <c r="O333" s="16" t="s">
        <v>435</v>
      </c>
      <c r="P333" s="17" t="s">
        <v>57</v>
      </c>
      <c r="Q333" s="20" t="s">
        <v>437</v>
      </c>
    </row>
    <row r="334" spans="1:17" s="15" customFormat="1" ht="80.25" customHeight="1" x14ac:dyDescent="0.25">
      <c r="A334" s="16" t="s">
        <v>229</v>
      </c>
      <c r="B334" s="28" t="s">
        <v>388</v>
      </c>
      <c r="C334" s="17" t="s">
        <v>37</v>
      </c>
      <c r="D334" s="17" t="s">
        <v>63</v>
      </c>
      <c r="E334" s="18">
        <v>2</v>
      </c>
      <c r="F334" s="17" t="s">
        <v>100</v>
      </c>
      <c r="G334" s="19" t="s">
        <v>55</v>
      </c>
      <c r="H334" s="19" t="s">
        <v>20</v>
      </c>
      <c r="I334" s="14">
        <v>44312050</v>
      </c>
      <c r="J334" s="14">
        <v>44312050</v>
      </c>
      <c r="K334" s="17" t="s">
        <v>21</v>
      </c>
      <c r="L334" s="17" t="s">
        <v>22</v>
      </c>
      <c r="M334" s="19" t="s">
        <v>23</v>
      </c>
      <c r="N334" s="19" t="s">
        <v>24</v>
      </c>
      <c r="O334" s="16" t="s">
        <v>435</v>
      </c>
      <c r="P334" s="17" t="s">
        <v>57</v>
      </c>
      <c r="Q334" s="20" t="s">
        <v>437</v>
      </c>
    </row>
    <row r="335" spans="1:17" s="15" customFormat="1" ht="80.25" customHeight="1" x14ac:dyDescent="0.25">
      <c r="A335" s="16" t="s">
        <v>389</v>
      </c>
      <c r="B335" s="28" t="s">
        <v>390</v>
      </c>
      <c r="C335" s="17" t="s">
        <v>37</v>
      </c>
      <c r="D335" s="17" t="s">
        <v>63</v>
      </c>
      <c r="E335" s="18">
        <v>4</v>
      </c>
      <c r="F335" s="17" t="s">
        <v>100</v>
      </c>
      <c r="G335" s="19" t="s">
        <v>38</v>
      </c>
      <c r="H335" s="19" t="s">
        <v>40</v>
      </c>
      <c r="I335" s="14">
        <v>2250250</v>
      </c>
      <c r="J335" s="14">
        <v>2250250</v>
      </c>
      <c r="K335" s="17" t="s">
        <v>21</v>
      </c>
      <c r="L335" s="17" t="s">
        <v>22</v>
      </c>
      <c r="M335" s="19" t="s">
        <v>23</v>
      </c>
      <c r="N335" s="19" t="s">
        <v>24</v>
      </c>
      <c r="O335" s="16" t="s">
        <v>353</v>
      </c>
      <c r="P335" s="17" t="s">
        <v>57</v>
      </c>
      <c r="Q335" s="20" t="s">
        <v>114</v>
      </c>
    </row>
    <row r="336" spans="1:17" s="15" customFormat="1" ht="80.25" customHeight="1" x14ac:dyDescent="0.25">
      <c r="A336" s="16" t="s">
        <v>124</v>
      </c>
      <c r="B336" s="28" t="s">
        <v>391</v>
      </c>
      <c r="C336" s="17" t="s">
        <v>37</v>
      </c>
      <c r="D336" s="17" t="s">
        <v>63</v>
      </c>
      <c r="E336" s="18">
        <v>4</v>
      </c>
      <c r="F336" s="17" t="s">
        <v>100</v>
      </c>
      <c r="G336" s="19" t="s">
        <v>38</v>
      </c>
      <c r="H336" s="19" t="s">
        <v>40</v>
      </c>
      <c r="I336" s="14">
        <v>2500000</v>
      </c>
      <c r="J336" s="14">
        <v>2500000</v>
      </c>
      <c r="K336" s="17" t="s">
        <v>21</v>
      </c>
      <c r="L336" s="17" t="s">
        <v>22</v>
      </c>
      <c r="M336" s="19" t="s">
        <v>23</v>
      </c>
      <c r="N336" s="19" t="s">
        <v>24</v>
      </c>
      <c r="O336" s="16" t="s">
        <v>353</v>
      </c>
      <c r="P336" s="17" t="s">
        <v>57</v>
      </c>
      <c r="Q336" s="20" t="s">
        <v>114</v>
      </c>
    </row>
    <row r="337" spans="1:17" s="15" customFormat="1" ht="159" customHeight="1" x14ac:dyDescent="0.25">
      <c r="A337" s="16" t="s">
        <v>392</v>
      </c>
      <c r="B337" s="28" t="s">
        <v>337</v>
      </c>
      <c r="C337" s="17" t="s">
        <v>37</v>
      </c>
      <c r="D337" s="17" t="s">
        <v>63</v>
      </c>
      <c r="E337" s="18">
        <v>3</v>
      </c>
      <c r="F337" s="17" t="s">
        <v>100</v>
      </c>
      <c r="G337" s="19" t="s">
        <v>38</v>
      </c>
      <c r="H337" s="19" t="s">
        <v>40</v>
      </c>
      <c r="I337" s="14">
        <v>10810430</v>
      </c>
      <c r="J337" s="14">
        <v>10810430</v>
      </c>
      <c r="K337" s="17" t="s">
        <v>21</v>
      </c>
      <c r="L337" s="17" t="s">
        <v>22</v>
      </c>
      <c r="M337" s="19" t="s">
        <v>23</v>
      </c>
      <c r="N337" s="19" t="s">
        <v>24</v>
      </c>
      <c r="O337" s="16" t="s">
        <v>429</v>
      </c>
      <c r="P337" s="17" t="s">
        <v>57</v>
      </c>
      <c r="Q337" s="20" t="s">
        <v>114</v>
      </c>
    </row>
    <row r="338" spans="1:17" s="15" customFormat="1" ht="108.75" customHeight="1" x14ac:dyDescent="0.25">
      <c r="A338" s="16" t="s">
        <v>394</v>
      </c>
      <c r="B338" s="28" t="s">
        <v>324</v>
      </c>
      <c r="C338" s="17" t="s">
        <v>63</v>
      </c>
      <c r="D338" s="17" t="s">
        <v>63</v>
      </c>
      <c r="E338" s="18">
        <v>2</v>
      </c>
      <c r="F338" s="17" t="s">
        <v>100</v>
      </c>
      <c r="G338" s="19" t="s">
        <v>38</v>
      </c>
      <c r="H338" s="19" t="s">
        <v>20</v>
      </c>
      <c r="I338" s="14">
        <v>14086400</v>
      </c>
      <c r="J338" s="14">
        <v>14086400</v>
      </c>
      <c r="K338" s="17" t="s">
        <v>21</v>
      </c>
      <c r="L338" s="17" t="s">
        <v>22</v>
      </c>
      <c r="M338" s="19" t="s">
        <v>23</v>
      </c>
      <c r="N338" s="19" t="s">
        <v>24</v>
      </c>
      <c r="O338" s="16" t="s">
        <v>357</v>
      </c>
      <c r="P338" s="17" t="s">
        <v>57</v>
      </c>
      <c r="Q338" s="20" t="s">
        <v>256</v>
      </c>
    </row>
    <row r="339" spans="1:17" s="15" customFormat="1" ht="76.5" customHeight="1" x14ac:dyDescent="0.25">
      <c r="A339" s="16" t="s">
        <v>526</v>
      </c>
      <c r="B339" s="28" t="s">
        <v>473</v>
      </c>
      <c r="C339" s="17" t="s">
        <v>37</v>
      </c>
      <c r="D339" s="17" t="s">
        <v>246</v>
      </c>
      <c r="E339" s="18">
        <v>3</v>
      </c>
      <c r="F339" s="17" t="s">
        <v>100</v>
      </c>
      <c r="G339" s="19" t="s">
        <v>123</v>
      </c>
      <c r="H339" s="19" t="s">
        <v>20</v>
      </c>
      <c r="I339" s="14">
        <v>202400000</v>
      </c>
      <c r="J339" s="14">
        <v>202400000</v>
      </c>
      <c r="K339" s="17" t="s">
        <v>21</v>
      </c>
      <c r="L339" s="17" t="s">
        <v>22</v>
      </c>
      <c r="M339" s="19" t="s">
        <v>23</v>
      </c>
      <c r="N339" s="19" t="s">
        <v>24</v>
      </c>
      <c r="O339" s="16" t="s">
        <v>357</v>
      </c>
      <c r="P339" s="17" t="s">
        <v>57</v>
      </c>
      <c r="Q339" s="20" t="s">
        <v>256</v>
      </c>
    </row>
    <row r="340" spans="1:17" s="15" customFormat="1" ht="358.5" customHeight="1" x14ac:dyDescent="0.25">
      <c r="A340" s="16" t="s">
        <v>393</v>
      </c>
      <c r="B340" s="28" t="s">
        <v>249</v>
      </c>
      <c r="C340" s="17" t="s">
        <v>63</v>
      </c>
      <c r="D340" s="17" t="s">
        <v>246</v>
      </c>
      <c r="E340" s="18">
        <v>2</v>
      </c>
      <c r="F340" s="17" t="s">
        <v>100</v>
      </c>
      <c r="G340" s="19" t="s">
        <v>123</v>
      </c>
      <c r="H340" s="19" t="s">
        <v>20</v>
      </c>
      <c r="I340" s="14">
        <v>34800000</v>
      </c>
      <c r="J340" s="14">
        <v>34800000</v>
      </c>
      <c r="K340" s="17" t="s">
        <v>21</v>
      </c>
      <c r="L340" s="17" t="s">
        <v>22</v>
      </c>
      <c r="M340" s="19" t="s">
        <v>23</v>
      </c>
      <c r="N340" s="19" t="s">
        <v>24</v>
      </c>
      <c r="O340" s="16" t="s">
        <v>357</v>
      </c>
      <c r="P340" s="17" t="s">
        <v>57</v>
      </c>
      <c r="Q340" s="20" t="s">
        <v>256</v>
      </c>
    </row>
    <row r="341" spans="1:17" s="15" customFormat="1" ht="116.25" customHeight="1" x14ac:dyDescent="0.25">
      <c r="A341" s="16" t="s">
        <v>247</v>
      </c>
      <c r="B341" s="28" t="s">
        <v>325</v>
      </c>
      <c r="C341" s="17" t="s">
        <v>63</v>
      </c>
      <c r="D341" s="17" t="s">
        <v>246</v>
      </c>
      <c r="E341" s="18">
        <v>2</v>
      </c>
      <c r="F341" s="17" t="s">
        <v>100</v>
      </c>
      <c r="G341" s="19" t="s">
        <v>55</v>
      </c>
      <c r="H341" s="19" t="s">
        <v>20</v>
      </c>
      <c r="I341" s="14">
        <v>31680000</v>
      </c>
      <c r="J341" s="14">
        <v>31680000</v>
      </c>
      <c r="K341" s="17" t="s">
        <v>21</v>
      </c>
      <c r="L341" s="17" t="s">
        <v>22</v>
      </c>
      <c r="M341" s="19" t="s">
        <v>23</v>
      </c>
      <c r="N341" s="19" t="s">
        <v>24</v>
      </c>
      <c r="O341" s="16" t="s">
        <v>357</v>
      </c>
      <c r="P341" s="17" t="s">
        <v>57</v>
      </c>
      <c r="Q341" s="20" t="s">
        <v>256</v>
      </c>
    </row>
    <row r="342" spans="1:17" s="15" customFormat="1" ht="116.25" customHeight="1" x14ac:dyDescent="0.25">
      <c r="A342" s="16" t="s">
        <v>16</v>
      </c>
      <c r="B342" s="28" t="s">
        <v>214</v>
      </c>
      <c r="C342" s="17" t="s">
        <v>246</v>
      </c>
      <c r="D342" s="17" t="s">
        <v>246</v>
      </c>
      <c r="E342" s="18">
        <v>4</v>
      </c>
      <c r="F342" s="17" t="s">
        <v>100</v>
      </c>
      <c r="G342" s="19" t="s">
        <v>19</v>
      </c>
      <c r="H342" s="19" t="s">
        <v>40</v>
      </c>
      <c r="I342" s="14">
        <v>378372909</v>
      </c>
      <c r="J342" s="14">
        <v>378372909</v>
      </c>
      <c r="K342" s="17" t="s">
        <v>21</v>
      </c>
      <c r="L342" s="17" t="s">
        <v>22</v>
      </c>
      <c r="M342" s="19" t="s">
        <v>23</v>
      </c>
      <c r="N342" s="19" t="s">
        <v>24</v>
      </c>
      <c r="O342" s="16" t="s">
        <v>331</v>
      </c>
      <c r="P342" s="17" t="s">
        <v>57</v>
      </c>
      <c r="Q342" s="20" t="s">
        <v>191</v>
      </c>
    </row>
    <row r="343" spans="1:17" s="15" customFormat="1" ht="116.25" customHeight="1" x14ac:dyDescent="0.25">
      <c r="A343" s="16" t="s">
        <v>16</v>
      </c>
      <c r="B343" s="28" t="s">
        <v>422</v>
      </c>
      <c r="C343" s="17" t="s">
        <v>246</v>
      </c>
      <c r="D343" s="17" t="s">
        <v>246</v>
      </c>
      <c r="E343" s="18">
        <v>4</v>
      </c>
      <c r="F343" s="17" t="s">
        <v>100</v>
      </c>
      <c r="G343" s="19" t="s">
        <v>19</v>
      </c>
      <c r="H343" s="19" t="s">
        <v>40</v>
      </c>
      <c r="I343" s="14">
        <v>132925625</v>
      </c>
      <c r="J343" s="14">
        <v>132925625</v>
      </c>
      <c r="K343" s="17" t="s">
        <v>21</v>
      </c>
      <c r="L343" s="17" t="s">
        <v>22</v>
      </c>
      <c r="M343" s="19" t="s">
        <v>23</v>
      </c>
      <c r="N343" s="19" t="s">
        <v>24</v>
      </c>
      <c r="O343" s="16" t="s">
        <v>331</v>
      </c>
      <c r="P343" s="17" t="s">
        <v>57</v>
      </c>
      <c r="Q343" s="20" t="s">
        <v>191</v>
      </c>
    </row>
    <row r="344" spans="1:17" s="15" customFormat="1" ht="116.25" customHeight="1" x14ac:dyDescent="0.25">
      <c r="A344" s="16" t="s">
        <v>445</v>
      </c>
      <c r="B344" s="28" t="s">
        <v>446</v>
      </c>
      <c r="C344" s="17" t="s">
        <v>63</v>
      </c>
      <c r="D344" s="17" t="s">
        <v>246</v>
      </c>
      <c r="E344" s="18">
        <v>3</v>
      </c>
      <c r="F344" s="17" t="s">
        <v>100</v>
      </c>
      <c r="G344" s="19" t="s">
        <v>55</v>
      </c>
      <c r="H344" s="19" t="s">
        <v>20</v>
      </c>
      <c r="I344" s="14">
        <v>60000000</v>
      </c>
      <c r="J344" s="14">
        <v>60000000</v>
      </c>
      <c r="K344" s="29" t="s">
        <v>21</v>
      </c>
      <c r="L344" s="30" t="s">
        <v>22</v>
      </c>
      <c r="M344" s="19" t="s">
        <v>23</v>
      </c>
      <c r="N344" s="19" t="s">
        <v>24</v>
      </c>
      <c r="O344" s="16" t="s">
        <v>357</v>
      </c>
      <c r="P344" s="17" t="s">
        <v>57</v>
      </c>
      <c r="Q344" s="20" t="s">
        <v>256</v>
      </c>
    </row>
    <row r="345" spans="1:17" s="15" customFormat="1" ht="69" customHeight="1" x14ac:dyDescent="0.25">
      <c r="A345" s="2"/>
      <c r="B345" s="2"/>
      <c r="C345" s="2"/>
      <c r="D345" s="2"/>
      <c r="E345" s="2"/>
      <c r="F345" s="2"/>
      <c r="G345" s="2"/>
      <c r="H345" s="2"/>
      <c r="I345" s="2"/>
      <c r="J345" s="2"/>
      <c r="K345" s="2"/>
      <c r="L345" s="2"/>
      <c r="M345" s="2"/>
      <c r="N345" s="2"/>
      <c r="O345" s="2"/>
      <c r="P345" s="2"/>
      <c r="Q345" s="2"/>
    </row>
    <row r="346" spans="1:17" s="15" customFormat="1" ht="69" customHeight="1" x14ac:dyDescent="0.25">
      <c r="A346" s="2"/>
      <c r="B346" s="2"/>
      <c r="C346" s="2"/>
      <c r="D346" s="2"/>
      <c r="E346" s="2"/>
      <c r="F346" s="2"/>
      <c r="G346" s="2"/>
      <c r="H346" s="2"/>
      <c r="I346" s="2"/>
      <c r="J346" s="2"/>
      <c r="K346" s="2"/>
      <c r="L346" s="2"/>
      <c r="M346" s="2"/>
      <c r="N346" s="2"/>
      <c r="O346" s="2"/>
      <c r="P346" s="2"/>
      <c r="Q346" s="2"/>
    </row>
    <row r="347" spans="1:17" ht="27" customHeight="1" x14ac:dyDescent="0.25">
      <c r="A347" s="40" t="s">
        <v>182</v>
      </c>
      <c r="B347" s="40"/>
      <c r="C347" s="40"/>
      <c r="D347" s="40"/>
      <c r="E347" s="40"/>
      <c r="F347" s="40"/>
      <c r="G347" s="6"/>
      <c r="H347" s="6"/>
      <c r="I347" s="6"/>
      <c r="J347" s="6"/>
      <c r="M347" s="22"/>
      <c r="N347" s="22"/>
      <c r="O347" s="6"/>
      <c r="P347" s="6"/>
    </row>
    <row r="348" spans="1:17" ht="66.400000000000006" customHeight="1" x14ac:dyDescent="0.25">
      <c r="A348" s="10" t="s">
        <v>183</v>
      </c>
      <c r="B348" s="39" t="s">
        <v>0</v>
      </c>
      <c r="C348" s="39"/>
      <c r="D348" s="39"/>
      <c r="E348" s="39"/>
      <c r="F348" s="39"/>
      <c r="G348" s="39" t="s">
        <v>184</v>
      </c>
      <c r="H348" s="39"/>
      <c r="M348" s="22"/>
      <c r="N348" s="22"/>
      <c r="O348" s="6"/>
      <c r="P348" s="6"/>
    </row>
    <row r="349" spans="1:17" ht="53.45" customHeight="1" x14ac:dyDescent="0.25">
      <c r="A349" s="23" t="s">
        <v>247</v>
      </c>
      <c r="B349" s="35" t="s">
        <v>338</v>
      </c>
      <c r="C349" s="35"/>
      <c r="D349" s="35"/>
      <c r="E349" s="35"/>
      <c r="F349" s="35"/>
      <c r="G349" s="24" t="s">
        <v>238</v>
      </c>
      <c r="H349" s="25"/>
      <c r="M349" s="22"/>
      <c r="N349" s="22"/>
      <c r="O349" s="6"/>
      <c r="P349" s="6"/>
    </row>
    <row r="350" spans="1:17" ht="53.45" customHeight="1" x14ac:dyDescent="0.25">
      <c r="A350" s="23" t="s">
        <v>247</v>
      </c>
      <c r="B350" s="35" t="s">
        <v>339</v>
      </c>
      <c r="C350" s="35"/>
      <c r="D350" s="35"/>
      <c r="E350" s="35"/>
      <c r="F350" s="35"/>
      <c r="G350" s="24" t="s">
        <v>238</v>
      </c>
      <c r="H350" s="25"/>
      <c r="M350" s="22"/>
      <c r="N350" s="22"/>
      <c r="O350" s="6"/>
      <c r="P350" s="6"/>
      <c r="Q350" s="7"/>
    </row>
    <row r="351" spans="1:17" ht="53.45" customHeight="1" x14ac:dyDescent="0.25">
      <c r="A351" s="23" t="s">
        <v>247</v>
      </c>
      <c r="B351" s="35" t="s">
        <v>340</v>
      </c>
      <c r="C351" s="35"/>
      <c r="D351" s="35"/>
      <c r="E351" s="35"/>
      <c r="F351" s="35"/>
      <c r="G351" s="24" t="s">
        <v>238</v>
      </c>
      <c r="H351" s="25"/>
      <c r="M351" s="22"/>
    </row>
    <row r="352" spans="1:17" ht="53.45" customHeight="1" x14ac:dyDescent="0.25">
      <c r="A352" s="23" t="s">
        <v>247</v>
      </c>
      <c r="B352" s="35" t="s">
        <v>341</v>
      </c>
      <c r="C352" s="35"/>
      <c r="D352" s="35"/>
      <c r="E352" s="35"/>
      <c r="F352" s="35"/>
      <c r="G352" s="24" t="s">
        <v>238</v>
      </c>
      <c r="H352" s="25"/>
    </row>
    <row r="353" spans="1:14" ht="53.45" customHeight="1" x14ac:dyDescent="0.25">
      <c r="A353" s="23" t="s">
        <v>247</v>
      </c>
      <c r="B353" s="35" t="s">
        <v>342</v>
      </c>
      <c r="C353" s="35"/>
      <c r="D353" s="35"/>
      <c r="E353" s="35"/>
      <c r="F353" s="35"/>
      <c r="G353" s="24" t="s">
        <v>238</v>
      </c>
      <c r="H353" s="25"/>
    </row>
    <row r="354" spans="1:14" ht="35.450000000000003" customHeight="1" x14ac:dyDescent="0.25">
      <c r="A354" s="23">
        <v>43211507</v>
      </c>
      <c r="B354" s="35" t="s">
        <v>344</v>
      </c>
      <c r="C354" s="35"/>
      <c r="D354" s="35"/>
      <c r="E354" s="35"/>
      <c r="F354" s="35"/>
      <c r="G354" s="24" t="s">
        <v>265</v>
      </c>
      <c r="H354" s="25"/>
    </row>
    <row r="355" spans="1:14" ht="53.45" customHeight="1" x14ac:dyDescent="0.25">
      <c r="A355" s="23" t="s">
        <v>346</v>
      </c>
      <c r="B355" s="35" t="s">
        <v>345</v>
      </c>
      <c r="C355" s="35"/>
      <c r="D355" s="35"/>
      <c r="E355" s="35"/>
      <c r="F355" s="35"/>
      <c r="G355" s="24" t="s">
        <v>126</v>
      </c>
      <c r="H355" s="25"/>
    </row>
    <row r="356" spans="1:14" ht="53.45" customHeight="1" x14ac:dyDescent="0.25">
      <c r="A356" s="23" t="s">
        <v>346</v>
      </c>
      <c r="B356" s="35" t="s">
        <v>347</v>
      </c>
      <c r="C356" s="35"/>
      <c r="D356" s="35"/>
      <c r="E356" s="35"/>
      <c r="F356" s="35"/>
      <c r="G356" s="24" t="s">
        <v>126</v>
      </c>
      <c r="H356" s="25"/>
    </row>
    <row r="357" spans="1:14" ht="40.700000000000003" customHeight="1" x14ac:dyDescent="0.25">
      <c r="A357" s="23" t="s">
        <v>349</v>
      </c>
      <c r="B357" s="35" t="s">
        <v>348</v>
      </c>
      <c r="C357" s="35"/>
      <c r="D357" s="35"/>
      <c r="E357" s="35"/>
      <c r="F357" s="35"/>
      <c r="G357" s="24" t="s">
        <v>126</v>
      </c>
      <c r="H357" s="25"/>
    </row>
    <row r="358" spans="1:14" ht="33" customHeight="1" x14ac:dyDescent="0.25">
      <c r="A358" s="23" t="s">
        <v>349</v>
      </c>
      <c r="B358" s="35" t="s">
        <v>350</v>
      </c>
      <c r="C358" s="35"/>
      <c r="D358" s="35"/>
      <c r="E358" s="35"/>
      <c r="F358" s="35"/>
      <c r="G358" s="24" t="s">
        <v>126</v>
      </c>
      <c r="H358" s="24"/>
    </row>
    <row r="359" spans="1:14" s="2" customFormat="1" ht="30.75" customHeight="1" x14ac:dyDescent="0.25">
      <c r="A359" s="1"/>
      <c r="B359" s="1"/>
      <c r="C359" s="1"/>
      <c r="D359" s="1"/>
      <c r="E359" s="1"/>
      <c r="F359" s="1"/>
      <c r="N359" s="1"/>
    </row>
    <row r="360" spans="1:14" s="2" customFormat="1" ht="30.75" customHeight="1" x14ac:dyDescent="0.25">
      <c r="A360" s="1"/>
      <c r="B360" s="1"/>
      <c r="C360" s="1"/>
      <c r="D360" s="1"/>
      <c r="E360" s="1"/>
      <c r="F360" s="1"/>
      <c r="N360" s="1"/>
    </row>
    <row r="363" spans="1:14" ht="33" customHeight="1" x14ac:dyDescent="0.25">
      <c r="B363" s="8" t="s">
        <v>185</v>
      </c>
      <c r="C363" s="32"/>
      <c r="D363" s="32"/>
      <c r="E363" s="32"/>
      <c r="F363" s="32"/>
      <c r="G363" s="32"/>
      <c r="H363" s="32"/>
    </row>
    <row r="364" spans="1:14" ht="33" customHeight="1" x14ac:dyDescent="0.25">
      <c r="B364" s="8" t="s">
        <v>186</v>
      </c>
      <c r="C364" s="34" t="s">
        <v>187</v>
      </c>
      <c r="D364" s="34"/>
      <c r="E364" s="34"/>
      <c r="F364" s="34"/>
      <c r="G364" s="31"/>
      <c r="H364" s="31"/>
    </row>
  </sheetData>
  <sheetProtection algorithmName="SHA-512" hashValue="TUQKJuxbeq9a9hZFyEOPQVF8nqIRd25CtKs3rkksctsAHT3C0N7WPUxMKaaqdJCK8z8FxLPZ5txAPgnOHURNOw==" saltValue="m4hIDOf3N6/REXIJQ+00CQ==" spinCount="100000" sheet="1" autoFilter="0"/>
  <autoFilter ref="A19:Q344" xr:uid="{61B18146-052F-4CB6-8CF8-01D45890D655}">
    <sortState ref="A20:Q344">
      <sortCondition ref="D20:D344" customList="enero,febrero,marzo,abril,mayo,junio,julio,agosto,septiembre,octubre,noviembre,diciembre"/>
    </sortState>
  </autoFilter>
  <sortState ref="A20:Q321">
    <sortCondition ref="G20:G321" customList="enero,febrero,marzo,abril,mayo,junio,julio,agosto,septiembre,octubre,noviembre,diciembre"/>
  </sortState>
  <mergeCells count="29">
    <mergeCell ref="C4:J4"/>
    <mergeCell ref="L4:Q7"/>
    <mergeCell ref="C5:J5"/>
    <mergeCell ref="C6:J6"/>
    <mergeCell ref="C7:J7"/>
    <mergeCell ref="C8:J8"/>
    <mergeCell ref="C9:J9"/>
    <mergeCell ref="C10:J10"/>
    <mergeCell ref="B348:F348"/>
    <mergeCell ref="A347:F347"/>
    <mergeCell ref="G348:H348"/>
    <mergeCell ref="A17:F17"/>
    <mergeCell ref="A18:Q18"/>
    <mergeCell ref="C11:J11"/>
    <mergeCell ref="C12:J12"/>
    <mergeCell ref="C13:J13"/>
    <mergeCell ref="C14:J14"/>
    <mergeCell ref="L10:Q11"/>
    <mergeCell ref="C364:F364"/>
    <mergeCell ref="B349:F349"/>
    <mergeCell ref="B356:F356"/>
    <mergeCell ref="B357:F357"/>
    <mergeCell ref="B358:F358"/>
    <mergeCell ref="B353:F353"/>
    <mergeCell ref="B354:F354"/>
    <mergeCell ref="B355:F355"/>
    <mergeCell ref="B350:F350"/>
    <mergeCell ref="B351:F351"/>
    <mergeCell ref="B352:F352"/>
  </mergeCells>
  <hyperlinks>
    <hyperlink ref="Q104" r:id="rId1" xr:uid="{0CE7D347-693B-400C-A996-B9D40F3FEB25}"/>
    <hyperlink ref="Q331" r:id="rId2" xr:uid="{B2CA299D-2805-4507-91FF-3376205424BC}"/>
    <hyperlink ref="Q105" r:id="rId3" xr:uid="{AB18B742-BE0E-4816-A345-2917F6851E95}"/>
    <hyperlink ref="Q121" r:id="rId4" xr:uid="{49A45C5B-0561-4328-8EBE-DDD525F88E2C}"/>
    <hyperlink ref="Q114:Q123" r:id="rId5" display="laura.ruiz@archivogeneral.gov.co" xr:uid="{A64C02EA-64E6-4859-8D0A-1ED0C333C6F5}"/>
    <hyperlink ref="Q125:Q127" r:id="rId6" display="laura.ruiz@archivogeneral.gov.co" xr:uid="{026B94C9-FAC8-498C-A0C4-1685CC943798}"/>
    <hyperlink ref="Q332" r:id="rId7" display="laura.ruiz@archivogeneral.gov.co" xr:uid="{4EEB4ED2-B2F8-41E8-AB68-F26631423A72}"/>
    <hyperlink ref="Q337" r:id="rId8" display="laura.ruiz@archivogeneral.gov.co" xr:uid="{FE05D326-526D-4389-9056-28B68914019B}"/>
    <hyperlink ref="Q321" r:id="rId9" xr:uid="{5A53D56B-364D-46C2-BD16-A483A79C3746}"/>
    <hyperlink ref="Q221" r:id="rId10" xr:uid="{405FEAA7-BA1A-4D46-AEBC-57C8E41972C1}"/>
    <hyperlink ref="Q268" r:id="rId11" xr:uid="{177F7980-1B79-4ABA-A808-CD7BB0B9B2DD}"/>
    <hyperlink ref="Q258" r:id="rId12" xr:uid="{D34F0CC6-B680-4627-B65E-03C21A71F869}"/>
    <hyperlink ref="Q226" r:id="rId13" xr:uid="{C261A6AF-F129-4139-961A-EE9B17C28EE7}"/>
    <hyperlink ref="Q255:Q256" r:id="rId14" display="ana.chaves@archivogeneral.gov.co" xr:uid="{B9C903EF-1396-4A16-A5BB-03C5B72C6315}"/>
    <hyperlink ref="Q229" r:id="rId15" xr:uid="{704677A2-59F7-492A-9C09-41D0FB86CBCB}"/>
    <hyperlink ref="Q230" r:id="rId16" xr:uid="{69363E0D-5A7F-47EF-8E89-A0375EB38B35}"/>
    <hyperlink ref="Q231" r:id="rId17" xr:uid="{C6513AFF-5A27-43BC-B23B-5BF1280FFBF4}"/>
    <hyperlink ref="Q232" r:id="rId18" xr:uid="{A3BF40BF-4660-4276-843C-E752E5F9076A}"/>
    <hyperlink ref="Q233" r:id="rId19" xr:uid="{490C25D6-3858-43AF-A811-5C4CD97F41D6}"/>
    <hyperlink ref="Q234" r:id="rId20" xr:uid="{BF753816-775A-4A85-AA7A-8384322FF931}"/>
    <hyperlink ref="Q235" r:id="rId21" xr:uid="{77094A17-5293-4ED8-A7C5-7FD2857B08A6}"/>
    <hyperlink ref="Q236" r:id="rId22" xr:uid="{4B5F4B18-0A31-47DE-ACE9-591D6693B095}"/>
    <hyperlink ref="Q237" r:id="rId23" xr:uid="{33ECA26D-A331-46EE-9686-ACE47D7BEEF4}"/>
    <hyperlink ref="Q238" r:id="rId24" xr:uid="{CBD5F27B-0DC3-46F0-B377-75A8C6FF94E0}"/>
    <hyperlink ref="Q240" r:id="rId25" xr:uid="{BE3D9B36-907C-4C7A-BF45-F8C925B85F95}"/>
    <hyperlink ref="Q241" r:id="rId26" xr:uid="{DD85837D-587E-40F8-B00D-A1F4083F7147}"/>
    <hyperlink ref="Q242" r:id="rId27" xr:uid="{B045E961-78B3-441E-9DEA-963CD9870B22}"/>
    <hyperlink ref="Q243" r:id="rId28" xr:uid="{AAFAD73A-8AEC-4619-B869-E36DCB47FE08}"/>
    <hyperlink ref="Q244" r:id="rId29" xr:uid="{34BFA43F-DC4E-43F7-A0F6-1D6F038F7F62}"/>
    <hyperlink ref="Q269" r:id="rId30" xr:uid="{C4849AAE-4DFE-428B-88C6-90B3DD1E6484}"/>
    <hyperlink ref="Q270" r:id="rId31" xr:uid="{F4DAFACF-DF45-4FC8-81B6-FC570F586B4D}"/>
    <hyperlink ref="Q271" r:id="rId32" xr:uid="{B7DAE036-CA64-4AF4-9509-451371B579BC}"/>
    <hyperlink ref="Q272" r:id="rId33" xr:uid="{0E2C3C17-F2B7-4085-BA94-00A4D8C9FA43}"/>
    <hyperlink ref="Q273" r:id="rId34" xr:uid="{F3F130AC-457D-4B3A-BB54-0277777E279D}"/>
    <hyperlink ref="Q274" r:id="rId35" xr:uid="{6BC6130E-0FBA-4B1A-A3F9-B89E86481CE7}"/>
    <hyperlink ref="Q275" r:id="rId36" xr:uid="{08668CB3-9D24-4DB0-AD6E-F028D59A982F}"/>
    <hyperlink ref="Q276" r:id="rId37" xr:uid="{BDADC8EF-9AC1-4BAF-87A3-898075442DE1}"/>
    <hyperlink ref="Q277" r:id="rId38" xr:uid="{5CD8CA49-39AD-4595-9A3B-7F75AA811E2F}"/>
    <hyperlink ref="Q278" r:id="rId39" xr:uid="{C1BD6E98-F69A-448A-8969-0041CF5E4923}"/>
    <hyperlink ref="Q257" r:id="rId40" xr:uid="{B17BF439-0F99-4117-B5B0-96CFB2001399}"/>
    <hyperlink ref="Q259" r:id="rId41" xr:uid="{ABA4B26D-5181-4010-80DA-0018EB58A31E}"/>
    <hyperlink ref="Q260" r:id="rId42" xr:uid="{4BBE461C-84CE-426C-8A64-9500BD302F74}"/>
    <hyperlink ref="Q261" r:id="rId43" xr:uid="{898CA4A9-719A-4239-BA26-B129CD2AD361}"/>
    <hyperlink ref="Q262" r:id="rId44" xr:uid="{3EDCCAFB-6B69-4893-ADB9-AB5778EA14B2}"/>
    <hyperlink ref="Q263" r:id="rId45" xr:uid="{990757D1-A39E-480E-A0D3-537C7C5B1160}"/>
    <hyperlink ref="Q264" r:id="rId46" xr:uid="{6676865A-17AD-4042-98AF-A15B631CF03C}"/>
    <hyperlink ref="Q265" r:id="rId47" xr:uid="{5622E8F8-1A38-4678-BE9E-988B73816DDB}"/>
    <hyperlink ref="Q266" r:id="rId48" xr:uid="{5C43585E-F09F-4408-9EF5-98C99CFCAE91}"/>
    <hyperlink ref="Q267" r:id="rId49" xr:uid="{FECA8A1B-46D4-4FD5-BB73-44D5EF596710}"/>
    <hyperlink ref="Q255" r:id="rId50" xr:uid="{59256BCF-0EAC-43D5-B75D-28DA8630B6FD}"/>
    <hyperlink ref="Q254" r:id="rId51" xr:uid="{6DE01A91-2F1E-40B0-AA33-C5FEE0EABB98}"/>
    <hyperlink ref="Q283" r:id="rId52" xr:uid="{771C2587-ECE3-46DB-97B0-3405429D8DF8}"/>
    <hyperlink ref="Q284" r:id="rId53" xr:uid="{EAECF679-B8C7-4E74-88FA-B272EE4074BC}"/>
    <hyperlink ref="Q285" r:id="rId54" xr:uid="{D3AEA191-B11E-4050-9A34-5B6D3DA34392}"/>
    <hyperlink ref="Q286" r:id="rId55" xr:uid="{4C532179-EB4A-432B-BE55-8D92F544286A}"/>
    <hyperlink ref="Q287" r:id="rId56" xr:uid="{3D1D5C9E-18D5-4B9C-AA8B-BD9A77D2DED9}"/>
    <hyperlink ref="Q288" r:id="rId57" xr:uid="{619653E5-CABC-476B-8120-81578F97EB01}"/>
    <hyperlink ref="Q289" r:id="rId58" xr:uid="{4C1124FB-68DD-4244-A306-31BEDFA78997}"/>
    <hyperlink ref="Q290" r:id="rId59" xr:uid="{53F7DD9C-FDA5-4759-81BE-AD7621B5ED75}"/>
    <hyperlink ref="Q291" r:id="rId60" xr:uid="{BB6595F6-8DCB-4019-B10F-47A8B27D053F}"/>
    <hyperlink ref="Q292" r:id="rId61" xr:uid="{1DEBD490-E818-4940-AF46-C70A40F28F2C}"/>
    <hyperlink ref="Q293" r:id="rId62" xr:uid="{9F71F06F-F043-49E3-9955-E1F480F27313}"/>
    <hyperlink ref="Q294" r:id="rId63" xr:uid="{DE06085D-2DD8-42B1-B435-8EB24A8A3C42}"/>
  </hyperlinks>
  <printOptions horizontalCentered="1"/>
  <pageMargins left="0.23622047244094491" right="0.23622047244094491" top="0.78740157480314965" bottom="0.78740157480314965" header="0.31496062992125984" footer="0.31496062992125984"/>
  <pageSetup paperSize="14" scale="33" fitToHeight="60" orientation="landscape" horizontalDpi="4294967294" verticalDpi="4294967294" r:id="rId64"/>
  <headerFooter>
    <oddHeader>&amp;L&amp;G&amp;C&amp;"-,Negrita"&amp;12PLAN ANUAL DE ADQUISICIONES&amp;RVersión: 03
28/08/2018
&amp;N de &amp;N</oddHeader>
    <oddFooter xml:space="preserve">&amp;LProceso: Gestión de Compras y Adquisiciones&amp;RCódigo: GCA-F-022  </oddFooter>
  </headerFooter>
  <rowBreaks count="1" manualBreakCount="1">
    <brk id="28" max="16" man="1"/>
  </rowBreaks>
  <legacyDrawingHF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124D-1F56-4AF2-8310-3CFEE704D1A7}">
  <dimension ref="A1"/>
  <sheetViews>
    <sheetView workbookViewId="0">
      <selection activeCell="I38" sqref="I38"/>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PAA IMPRESO</vt:lpstr>
      <vt:lpstr>SOPORTE</vt:lpstr>
      <vt:lpstr>'PAA IMPRESO'!Área_de_impresión</vt:lpstr>
      <vt:lpstr>'PAA IMPRESO'!Títulos_a_imprimir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Sierra Herrera</dc:creator>
  <cp:lastModifiedBy>Carlos Manuel Socha Rangel</cp:lastModifiedBy>
  <cp:lastPrinted>2019-03-27T13:48:15Z</cp:lastPrinted>
  <dcterms:created xsi:type="dcterms:W3CDTF">2019-01-02T14:01:34Z</dcterms:created>
  <dcterms:modified xsi:type="dcterms:W3CDTF">2019-03-27T14:01:32Z</dcterms:modified>
</cp:coreProperties>
</file>