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2\PAA modificaciones de junio 10 2022\"/>
    </mc:Choice>
  </mc:AlternateContent>
  <xr:revisionPtr revIDLastSave="0" documentId="13_ncr:1_{C7DA70B6-073B-44EA-BC32-83F37B75E133}"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'!$A$14:$U$223</definedName>
    <definedName name="_xlnm.Print_Area" localSheetId="0">'PAA V1 '!$A$1:$U$230</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<sst xmlns="http://schemas.openxmlformats.org/spreadsheetml/2006/main" count="4016" uniqueCount="407">
  <si>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</si>
  <si>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</si>
  <si>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</si>
  <si>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</si>
  <si>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</si>
  <si>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</si>
  <si>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</si>
  <si>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</si>
  <si>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</si>
  <si>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</si>
  <si>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</si>
  <si>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</si>
  <si>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</si>
  <si>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</si>
  <si>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</si>
  <si>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</si>
  <si>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</si>
  <si>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</si>
  <si>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</si>
  <si>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</si>
  <si>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</si>
  <si>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</si>
  <si>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</si>
  <si>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</si>
  <si>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</si>
  <si>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</si>
  <si>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</si>
  <si>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</si>
  <si>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</si>
  <si>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</si>
  <si>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</si>
  <si>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</si>
  <si>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</si>
  <si>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</si>
  <si>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</si>
  <si>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</si>
  <si>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</si>
  <si>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</si>
  <si>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</si>
  <si>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</si>
  <si>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</si>
  <si>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</si>
  <si>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</si>
  <si>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</si>
  <si>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4</t>
  </si>
  <si>
    <t>1</t>
  </si>
  <si>
    <t>Andrea Paola Prieto Mosquera
Secretaría General
Tel: 3282888 ext. 205
andrea.prieto@archivogeneral.gov.co</t>
  </si>
  <si>
    <t>Alexandra Hurtado Aguirre</t>
  </si>
  <si>
    <t>Laura Sanchez Alvarado</t>
  </si>
  <si>
    <t>laura.sanchez@archivogeneral.gov.co</t>
  </si>
  <si>
    <t>9</t>
  </si>
  <si>
    <t>Seléccion abreviada - acuerdo marco</t>
  </si>
  <si>
    <t>7</t>
  </si>
  <si>
    <t>erika.rangel@archivogeneral.gov.co</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</si>
  <si>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</si>
  <si>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</si>
  <si>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</si>
  <si>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</si>
  <si>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</si>
  <si>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</si>
  <si>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</si>
  <si>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</si>
  <si>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</si>
  <si>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</si>
  <si>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</si>
  <si>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</si>
  <si>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</si>
  <si>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</si>
  <si>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</si>
  <si>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</si>
  <si>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</si>
  <si>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</si>
  <si>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</si>
  <si>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</si>
  <si>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</si>
  <si>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</si>
  <si>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</si>
  <si>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</si>
  <si>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</si>
  <si>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</si>
  <si>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</si>
  <si>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</si>
  <si>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</si>
  <si>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 xml:space="preserve">Erika Lucia Rangel Palencia  </t>
  </si>
  <si>
    <t>alexandra.hurtado@archivogeneral.gov.co</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</si>
  <si>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</si>
  <si>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</si>
  <si>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</si>
  <si>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</si>
  <si>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</si>
  <si>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</si>
  <si>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</si>
  <si>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</si>
  <si>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</si>
  <si>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44101700;44103000;44103100</t>
  </si>
  <si>
    <t>78111500;90121502;90121603</t>
  </si>
  <si>
    <t>53101900;53101600;53111600;53102700;46181500</t>
  </si>
  <si>
    <t>80111601;80111701</t>
  </si>
  <si>
    <t>80111600</t>
  </si>
  <si>
    <t>78181507;78181505</t>
  </si>
  <si>
    <t>86101802;86101808</t>
  </si>
  <si>
    <t>93141506</t>
  </si>
  <si>
    <t>78102200;78102201;78102202;78102203;78102204;78102205;78102206</t>
  </si>
  <si>
    <t>80101600;80101604;80111620;93151500</t>
  </si>
  <si>
    <t>80111620;80101604;93151500;80121704</t>
  </si>
  <si>
    <t>80101604;80101600;80111620;93151500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</si>
  <si>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</si>
  <si>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</si>
  <si>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</si>
  <si>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</si>
  <si>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Compra y mantenimiento preventivo, correctivo y recarga  de los extintores de propiedad del Archivo General de la Nación Jorge Palacios Preciado</t>
  </si>
  <si>
    <t>8</t>
  </si>
  <si>
    <t>Maria Angelica Osorio Cuellar</t>
  </si>
  <si>
    <t>alirio.bayona@archivogeneral.gov.co</t>
  </si>
  <si>
    <t>angelica.osorio@archivogeneral.gov.co</t>
  </si>
  <si>
    <t>80111600;80111601;80111701</t>
  </si>
  <si>
    <t>80111601;80111702;80101504;80101603;80101604;93151501</t>
  </si>
  <si>
    <t>80101509;80101604</t>
  </si>
  <si>
    <t>81111500</t>
  </si>
  <si>
    <t>Meses</t>
  </si>
  <si>
    <t>Distrito Capital de Bogotá - Bogotá</t>
  </si>
  <si>
    <t>43231512</t>
  </si>
  <si>
    <t>81112100</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</si>
  <si>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</si>
  <si>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</si>
  <si>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</si>
  <si>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</si>
  <si>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</si>
  <si>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</si>
  <si>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</si>
  <si>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</si>
  <si>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</si>
  <si>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</si>
  <si>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</si>
  <si>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</si>
  <si>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</si>
  <si>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</si>
  <si>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14111514;14111530;14111815;21101803;26111702;27111801;44111515;44121618;44121708;44121720;44121804</t>
  </si>
  <si>
    <t>44121600;14111504;14111507;14111514;14111808;14121901;22101500;44121615</t>
  </si>
  <si>
    <t>93151500;80141900;80151500</t>
  </si>
  <si>
    <t>60121100;60121101;60121102;60121103;60121104;60121105;60121106</t>
  </si>
  <si>
    <t>81101706</t>
  </si>
  <si>
    <t>41101503;41101518;41101701;41102404;41102406;41103000;41103200;41103209;41103210</t>
  </si>
  <si>
    <t>80131702</t>
  </si>
  <si>
    <t>44102200;43211700;73152100;81101700;81112300;81112200</t>
  </si>
  <si>
    <t>80111600;80111601</t>
  </si>
  <si>
    <t>80111601;80111600;80111701</t>
  </si>
  <si>
    <t>80111600;80111701;80111601</t>
  </si>
  <si>
    <t>80111601;80111702;80101504;80101603;80101604;93151500</t>
  </si>
  <si>
    <t>80111601;80111702;80101504;80101603;80101604;93151504</t>
  </si>
  <si>
    <t>43232100;43232102;43231500</t>
  </si>
  <si>
    <t>81111800;81111500</t>
  </si>
  <si>
    <t>81111500;81112000;81112200;81112300;81161500;81111800</t>
  </si>
  <si>
    <t>26111701;26121700;26121609;26131801;26131803;30161510;30161707;30161720;39121011;40101701;43201834;43212201;43233004;72151502;72151602;81111508;81111809</t>
  </si>
  <si>
    <t>72102900;72103300;72151500;73152100;83101800;81101600;72101500;72154000</t>
  </si>
  <si>
    <t>80111600;80111607</t>
  </si>
  <si>
    <t xml:space="preserve">Consultoría para realizar investigación y formulación de un plan metodológico sobre la selección, aplicación e impacto de diferentes tecnologías de vanguardia o tecnologías emergentes en los procesos de automatización, tratamiento, preservación, digitalización e intercambio de documentos y expedientes electrónicos entre las administraciones públicas. TIADE 1 </t>
  </si>
  <si>
    <t>Compra de Papelería, útiles de escritorio para el Archivo General de la Nación Jorge Palacios Preciado; de conformidad con las especificaciones contempladas en la ficha técnica</t>
  </si>
  <si>
    <t>Adquirir a titulo de compraventa consumibles de impresión</t>
  </si>
  <si>
    <t>Diseño y validación de contenidos para público en paleografìa.SGPD2</t>
  </si>
  <si>
    <t>"Consolidar la oferta académica para la   investigación con del patrimonio documental.SGPD3"</t>
  </si>
  <si>
    <t>"Consolidar la información para los asistentes y contenidos de los encuentros de Archivos históricos Colombianos. SGPD4"</t>
  </si>
  <si>
    <t>Reproducción facsimilar de documentos históricos para los eventos requeridos por la subdirección de Gestión del Patrimonio Documental. SGPD6</t>
  </si>
  <si>
    <t xml:space="preserve">Alquiler de STAND Feria del Libro, con el propósito de adelantar acciones de divulgación y difusión del patrimonio documental colombiano en el marco de la  Feria Internacional del Libro de Bogotá 2022. SGPD7 </t>
  </si>
  <si>
    <t>Prestar el servicio de reproducción y/o digitalización en el Archivo General de la Nación a los usuarios externos.GIFDH1</t>
  </si>
  <si>
    <t>Entrega de informe técnico sobre fuentes primarias relacionadas con: lenguas indígenas en Colombia, Archivos parroquiales, Republica de Colombia 1800 a 1860,GIFDH2</t>
  </si>
  <si>
    <t>Entrega de informe técnico sobre fuentes primarias relacionadas con la sección Colonia, Sección Colecciones, Sección Archivos Privados y Miscelánea de la República. GIFDH3</t>
  </si>
  <si>
    <t>Restaurar folios con deterioro medio y alto pertenecientes al patrimonio documental del país. GCRPD1.</t>
  </si>
  <si>
    <t>Restaurar folios con deterioro medio y alto pertenecientes al patrimonio documental del país. GCRPD2.</t>
  </si>
  <si>
    <t>Realizar la eliminación de material particulado y desinfección de documentos del acervo documental custodiado por el AGN ubicado en las distintas sedes.GCRPD3</t>
  </si>
  <si>
    <t>Adquirir a título de compraventa insumos y elementos para la restauración documental GCRPD6</t>
  </si>
  <si>
    <t>Prestar el servicio de mantenimiento y calibración de equipos de laboratorio</t>
  </si>
  <si>
    <t>Revisar los requisitos técnicos de elaboración y aprobación de instrumentos archivísticos. GEDTS1</t>
  </si>
  <si>
    <t>Adquirir a título de compra venta los elementos e insumos de laboratorio necesarios para el desarrollo de los procesos de monitoreo, conservación y restauración del acervo documental en Archivo General de la Nación Jorge Palacios Preciado. GCRPD9</t>
  </si>
  <si>
    <t>Revisión de inventarios documentales y de los procesos técnicos de los archivos objeto de ingreso al Archivo General de la Nación.GEDTS2</t>
  </si>
  <si>
    <t>Realizar las actividades de identificación, verificación y validación de los documentos conforme a los planes de transferencias documentales secundarias. GEDTS3</t>
  </si>
  <si>
    <t>Adquirir a titulo de compra documentos privados de interés público. GEDTS4</t>
  </si>
  <si>
    <t>Contratar el avalúo de documentos privados de interés publico para compra. GEDTS5</t>
  </si>
  <si>
    <t>Descripción de archivos históricos de la Sección República: fondos Ministerio de Gobierno y Secretaría de Guerra y Marina. GODR1</t>
  </si>
  <si>
    <t>Digitalizar los fondos documentales de la sección República, Archivo Anexo II, Archivo Anexo III, Archivos Oficiales, Archivos Privados, Notarías y Ajenos copiados..GODR2</t>
  </si>
  <si>
    <t>Elaborar el inventario, renombrar medios e imágenes del acervo documental digitalizado del AGN y trasladar documentos entre depósitos. GODR3</t>
  </si>
  <si>
    <t>Prestar servicios profesionales para desarrollar actividades de difusión y asistencia técnica, relacionada con la Política Archivística territorial en los departamentos de Atlántico, Bolívar y Sucre. SNA 1</t>
  </si>
  <si>
    <t>Prestar servicios profesionales para desarrollar actividades de difusión y asistencia técnica, relacionada con la Política Archivística territorial en los departamentos de departamentos de Huila y Tolima. SNA 2</t>
  </si>
  <si>
    <t>Prestar servicios profesionales para desarrollar actividades de difusión y asistencia técnica, relacionada con la Política Archivística territorial en los departamentos de  Chocó, Guainía, Vaupés y San Andrés, Providencia y Santa Catalina. SNA 3</t>
  </si>
  <si>
    <t>Prestar servicios profesionales para desarrollar actividades de difusión y asistencia técnica, relacionada con la Política Archivística territorial en los departamentos de  Cesar, Córdoba, La Guajira y Magdalena. SNA 4</t>
  </si>
  <si>
    <t>Prestar servicios profesionales para desarrollar actividades de difusión y asistencia técnica, relacionada con la Política Archivística territorial en los departamentos de  Arauca, Casanare y Meta. SNA 5</t>
  </si>
  <si>
    <t>Prestar servicios profesionales para desarrollar actividades de difusión y asistencia técnica, relacionada con la Política Archivística territorial en los departamentos de Santander y Norte de Santander. SNA 6</t>
  </si>
  <si>
    <t xml:space="preserve">Prestar servicios profesionales para desarrollar actividades de difusión y asistencia técnica, relacionada con la Política Archivística territorial en los departamentos de Cauca, Nariño y Valle del Cauca.SNA7 </t>
  </si>
  <si>
    <t>Prestar servicios profesionales para desarrollar actividades de difusión y asistencia técnica, relacionada con la Política Archivística territorial en los departamentos de  de Antioquia. SNA 8</t>
  </si>
  <si>
    <t>Prestar servicios profesionales para desarrollar actividades de difusión y asistencia técnica, relacionada con la Política Archivística territorial en los departamentos de de Boyacá.SNA9</t>
  </si>
  <si>
    <t>Prestar servicios técnicos para actualizar los cursos virtuales auto gestionables que se ofertan a través de la plataforma e-learning SNA11</t>
  </si>
  <si>
    <t>Prestación de servicios especializados para el mejoramiento de la arquitectura de la información que permita la recuperación, el análisis y la explotación de los datos asociados al Sistema Nacional de Archivos SNA12</t>
  </si>
  <si>
    <t>Adquisición de licencias para el uso de la herramienta Microsoft Power BI SNA13</t>
  </si>
  <si>
    <t>Prestar servicios profesionales para efectuar la verificación de planes de mejoramiento archivístico y realizar las visitas de inspección, vigilancia y control asignadas, de acuerdo a las directrices dadas por el AGN-SNA14</t>
  </si>
  <si>
    <t>Prestar servicios profesionales para efectuar la verificación de planes de mejoramiento archivístico y realizar las visitas de inspección, vigilancia y control asignadas, de acuerdo a las directrices dadas por el AGN-SNA15</t>
  </si>
  <si>
    <t>Prestar servicios profesionales para efectuar la verificación de planes de mejoramiento archivístico y realizar las visitas de inspección, vigilancia y control asignadas, de acuerdo a las directrices dadas por el AGN-SNA16</t>
  </si>
  <si>
    <t>Prestar servicios profesionales como abogado para realizar el acompañamiento a las visitas de inspección, vigilancia y control-IVC y realizar la proyección y/o revisión de respuestas de contenido jurídico y archivístico, conforme a las necesidades de las áreas- SNA17</t>
  </si>
  <si>
    <t>Realizar el monitoreo a la ejecución física y financiera del  proyecto de inversión Fortalecimiento de la planeación y gestión institucional en el Archivo General de la Nación, para la vigencia 2022 MIPG01</t>
  </si>
  <si>
    <t>Desarrollar actividades para la implementación y seguimiento de la Política de Gobierno Digital y planes MIPG del Grupo de Sistemas, de acuerdo con los lineamientos de MINTIC MIPG03</t>
  </si>
  <si>
    <t>Desarrollar actividades correspondientes a la Armonización del Sistema de Gestión Ambiental con las políticas del Modelo Integrado de Planeación y Gestión MIPG04</t>
  </si>
  <si>
    <t>Desarrollo de actividades en el marco del sistema de seguridad y salud en el trabajo  para Archivo General de la Nación Jorge Palacios Preciado MIPG05</t>
  </si>
  <si>
    <t>Desarrollo de actividades para la implementación de la dimensión de talento humano del modelo integrado de planeación y gestión - MIPG06</t>
  </si>
  <si>
    <t>"Prestar servicios de interpretación en Lengua de Señas Colombiana en eventos promovidos o apoyados por el Archivo General de la Nación.MIPG07"</t>
  </si>
  <si>
    <t>Administrar y actualizar el portal web, micrositios y aplicaciones del Archivo General de la Nación DGGS02</t>
  </si>
  <si>
    <t>"Realizar el seguimiento, monitoreo y control de la implementación de la Política de Gobierno Digital y la Ley de Transparencia DGGS04"</t>
  </si>
  <si>
    <t>Adquirir Certificados SSL y Certificados Digitales de Función Pública para firma Digital DGGS06</t>
  </si>
  <si>
    <t>Prestar el Servicio de canales de datos e internet entre las sedes del AGN- Vigencia futura DGGS07</t>
  </si>
  <si>
    <t>Renovación de unidades de Microsoft Azure Site Recovery DGGS10</t>
  </si>
  <si>
    <t>Contratar el servicio de soporte técnico y mantenimiento del sistema de información Kactus DGGS11</t>
  </si>
  <si>
    <t>Renovación de garantías y licenciamiento de servidores del Archivo General de la Nación DGGS14</t>
  </si>
  <si>
    <t>Contratar el servicio de Renovación de licencias y soporte de mesa de servicios Aranda DGGS16</t>
  </si>
  <si>
    <t>Prestar el servicio de administración, asistencia y gestión de la mesa de ayuda y líneas de servicio Nivel 1, 2 y 3 en las sedes del Archivo General de la Nación DGGS17</t>
  </si>
  <si>
    <t>Prestar el servicio de Renovación de  direccionamiento IPV6 -Lacnic DGGS18</t>
  </si>
  <si>
    <t>Realizar el mantenimiento de ascensores, montacargas, montalibros y montaplatos marca OTIS DGGRF01</t>
  </si>
  <si>
    <t>Mantenimientos preventivos y correctivos del sistema hidráulico de las instalaciones del Archivo General de la Nación-DGGRF03</t>
  </si>
  <si>
    <t>Mantenimientos preventivos y correctivos del sistema de ventilación y control ambiental de las instalaciones del Archivo General de la Nación-DGGRF04</t>
  </si>
  <si>
    <t>Certificación de ascensores principales Sede Centro del Archivo General de la Nación en cumplimiento del Decreto 663 de 2011 de la Alcaldía Mayor de Bogotá-DGGRF06</t>
  </si>
  <si>
    <t>Servicio de caracterización de vertimientos-DGGRF08</t>
  </si>
  <si>
    <t>Estructurar los documentos técnicos para contratar los procesos de interventoría y montaje, fabricación del módulo 7 en la Sede Funza del Archivo General de la Nación-DGGRF10</t>
  </si>
  <si>
    <t>Estructurar los documentos técnicos para contratar la construcción, montaje y puesta en funcionamiento del sistema eléctrico del módulo 7 y la subestación de energía para la Sede Funza del Archivo General de la Nación-DGGRF11</t>
  </si>
  <si>
    <t>Realizar apoyo técnico y financiero al seguimiento de contratos a cargo del Grupo de Recursos Físicos-DGGRF12</t>
  </si>
  <si>
    <t>Instalación de una subestación transformadora destinada a establecer los niveles de tensión adecuados para la transmisión y distribución de la energía eléctrica en la sede Funza-DGGRF15</t>
  </si>
  <si>
    <t>Prestación de servicios profesionales para brindar asistencia técnica en las diferentes modalidades con el fin de atender las solicitudes allegadas por Entidades nacionales y/o territoriales. GATA1</t>
  </si>
  <si>
    <t>Prestación de servicios profesionales para efectuar actividades de asistencia técnica con Entidades públicas y privadas en asuntos de gestión documental de acuerdo a la modalidad requerida. GATA2</t>
  </si>
  <si>
    <t>Prestación de servicios profesionales con el fin de consolidar y presentar los avances reportados de las actividades derivadas frente a la implementación de la estrategia territorial. GATA4</t>
  </si>
  <si>
    <t>Prestar  servicios profesionales de monitoreo a la implementación de  la estrategia  territorial  en  el marco  de la función archivística nacional. GATA5</t>
  </si>
  <si>
    <t>Prestación de servicios profesionales para realizar seguimiento, presentación de portafolio de servicios, visitas técnicas  a clientes potenciales de acuerdo a la estrategia comercial en entidades públicas y privadas para  la venta de servicios. GGPA1</t>
  </si>
  <si>
    <t>Prestación de servicios profesionales para implementar estrategias y realizar gestión comercial para captar nuevos clientes con  entidades públicas o privadas para la consecución de negocios en la ejecución de proyectos de la función archivísticas. GGPA2</t>
  </si>
  <si>
    <t>Contratar la prestación de servicios logísticos requeridos en el desarrollo de eventos que contribuyan al cumplimiento y ejecución de proyectos de archivo. GGPA3</t>
  </si>
  <si>
    <t>Prestación de servicios profesionales con el fin de realizar seguimiento a la ejecución de los recursos, flujos, movimientos y reportes periódicos de la actividad financiera derivada de proyectos archivísticos en entidades públicas y privadas del orden nacional y/o territorial. GGPA4</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</si>
  <si>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</si>
  <si>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 GGPA6</t>
  </si>
  <si>
    <t>Concurso de méritos abierto</t>
  </si>
  <si>
    <t>Andrea Paola Prieto Mosquera</t>
  </si>
  <si>
    <t>alexandra Hurtado</t>
  </si>
  <si>
    <t>Jeimmy Lizette Betancourt</t>
  </si>
  <si>
    <t>jeimmy.betancourt@archivogeneral.gov.co</t>
  </si>
  <si>
    <t>44111515</t>
  </si>
  <si>
    <t>60121100;60121101;60121102;60121103;60121104;60121105;60121106;60121107;60121108;60121109;60121110;60121111</t>
  </si>
  <si>
    <t>81101703;73152101;72102900;81141504</t>
  </si>
  <si>
    <t>43211711;73152108;72154066;44102200;43211700;73152100;81112300;81112200</t>
  </si>
  <si>
    <t>43211700</t>
  </si>
  <si>
    <t>46191601;46191618;46191621</t>
  </si>
  <si>
    <t>76122300;76121900;76121500</t>
  </si>
  <si>
    <t>15101505;15101506</t>
  </si>
  <si>
    <t>84131503</t>
  </si>
  <si>
    <t>Prestación de servicios profesionales para efectuar el monitoreo y control a los productos derivados de la ejecución de  contratos interadministrativos suscritos con entidades públicas y privadas del orden nacional y/o territorial. GGPA7</t>
  </si>
  <si>
    <t>Prestación de servicios profesionales para efectuar control y seguimiento a los productos derivados de la ejecución de contratos interadministrativos suscritos con entidades públicas y privadas por la venta de servicios. GGPA8</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</si>
  <si>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 GGPA9</t>
  </si>
  <si>
    <t>Prestación de servicios profesionales para realizar la validación desde el componente jurídico al desarrollo de la gestión contractual de proyectos archivísticos suscritos con entidades públicas y privadas del orden nacional y/o territorial. GGPA10</t>
  </si>
  <si>
    <t>Prestación de servicios profesionales para consolidar el avance, reporte y estado de la facturación frente a la ejecución de proyectos archivísticos suscritos con entidades públicas y privadas del orden nacional y/o territorial.GGPA11</t>
  </si>
  <si>
    <t>Prestación de Servicios Profesionales para apoyar la supervisión en materia de Gestión Documental en la ejecución del  contrato interadministrativo entre  el Fondo Nacional del Ahorro y el Archivo General de la Nación,GGPA12</t>
  </si>
  <si>
    <t>Prestación de Servicios Profesionales para apoyar la supervisión en materia de Gestión Documental en la ejecución del contrato interadministrativo suscrito entre el  Departamento Administrativo de la Presidencia- DAPRE y el Archivo General de la Nación. GGPA13</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</si>
  <si>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</si>
  <si>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 GGPA15</t>
  </si>
  <si>
    <t>Prestación de Servicios Profesionales para apoyar la supervisión en materia de conservación, custodia y monitoreos ambientales en la ejecución de los contratos interadministrativos suscritos por el Archivo general de la Nación con entidades públicas y privadas del orden Nacional y/o Territorial. GGPA16</t>
  </si>
  <si>
    <t>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GGPA17</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</si>
  <si>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</si>
  <si>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 GGPA19</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</si>
  <si>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Territorial.GGPA20</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</si>
  <si>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</si>
  <si>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Prestación de servicios profesionales para desarrollar actividades de  Organización e Inventario en la ejecución del contratos interadministrativos suscritos por el Archivo general de la Nación con entidades públicas y privadas del orden Nacional y/o Territorial. GGPA22</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</si>
  <si>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 GGPA23</t>
  </si>
  <si>
    <t>ADQUISICIÓN DE CAJAS Y CARPETAS PARA LA CONSERVACIÓN DE DOCUMENTOS QUE PERMITAN LA EJECUCIÓN DE PROYECTOS ARCHIVÍSTICOS EN ENTIDADES PÚBLICAS Y PRIVADAS DEL ORDEN NACIONAL Y/O TERRITORIAL GGPA26</t>
  </si>
  <si>
    <t>Adquirir a título de compraventa insumos y elementos para la restauración documental.GGPA30</t>
  </si>
  <si>
    <t>Prestar servicios de mantenimiento preventivo, correctivo y calibración de las plataformas tipo tijera que sirven para el traslado de unidades documentales para la ejecución de proyectos archivísticos. GGPA33</t>
  </si>
  <si>
    <t>Mantenimiento preventivo, correctivo y  suministro de piezas y partes de equipos reprográficos y de digitalización del Archivo General de la Nación  GODR4, GGPA35</t>
  </si>
  <si>
    <t>ADQUIRIR EQUIPOS DE ALTO RENDIMIENTO (ESCÁNERES) PARA LA DIGITALIZACIÓN DE LA DOCUMENTACIÓN GENERADA EN LA EJECUCIÓN DE PROYECTOS ARCHIVÍSTICOS EN ENTIDADES PÚBLICAS Y PRIVADAS DEL ORDEN NACIONAL Y/O TERRITORIAL. GGPA36</t>
  </si>
  <si>
    <t>Prestación de servicios de apoyo a la gestión para efectuar actividades de conservación en el marco de los contratos interadministrativos suscritos por el Archivo General de la Nación con entidades públicas y privadas del orden Nacional y/o Territorial .GGPA37</t>
  </si>
  <si>
    <t>Prestación de servicios de apoyo a la gestión para efectuar actividades de digitalización e indexación en el marco de los contratos interadministrativos con entidades públicas y privadas del orden Nacional y/o Territorial. GGPA38</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</si>
  <si>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GGPA39</t>
  </si>
  <si>
    <t>Prestación de servicios de apoyo a la gestión para realizar actividades archivísticas de organización(clasificación, ordenación y descripción) de documentos en cumplimiento de contratos interadministrativos suscritos por el Archivo General de la Nación con entidades públicas y privadas del orden Nacional y/o Territorial. GGPA40</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</si>
  <si>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</si>
  <si>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 GGPA42</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</si>
  <si>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 GGPA43</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</si>
  <si>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 GGPA44</t>
  </si>
  <si>
    <t>Prestación de servicios de apoyo a la gestión para ejecutar actividades operativas de punteo y consultas, con el fin de fortalecer la capacidad de respuesta  a los contratos interadministrativos suscritos por el Archivo General de la Nación con entidades públicas y privadas del orden Nacional y/o Territorial. GGPA45</t>
  </si>
  <si>
    <t>Prestar los servicios de apoyo a la gestión documental en el marco de la suscripción de contratos interadministrativos celebrados con el Archivo General de la Nación GGPA46</t>
  </si>
  <si>
    <t>Prestación de servicios de apoyo para desarrollar actividades de custodia, conservación y apoyo al acceso y consulta de los Archivos Reservados del Extinto DAS en cumplimiento del decreto 1303 de 2014. DAS-VF1</t>
  </si>
  <si>
    <t>Prestación de servicios de apoyo para desarrollar actividades de custodia, conservación y apoyo al acceso y consulta de los Archivos Reservados del Extinto DAS en cumplimiento del decreto 1303 de 2014. DAS02</t>
  </si>
  <si>
    <t>Prestación de servicios profesionales para consolidar y depurar las bases de datos correspondiente a los archivos generales del extinto DAS, en cumplimiento del decreto 1303 de 2014. DAS03</t>
  </si>
  <si>
    <t>Prestación de Servicios Profesionales para analizar jurídica y administrativamente las PQR laborales, contractuales y financieras del extinto Departamento Administrativo de  Seguridad, dar trámite y realizar seguimiento diario. DAS-VF4</t>
  </si>
  <si>
    <t>Prestación de Servicios Profesionales para analizar contable y administrativamente las PQR laborales, contractuales y financieras del extinto Departamento Administrativo de  Seguridad, dar trámite y realizar seguimiento diario. DAS-VF5</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</si>
  <si>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</si>
  <si>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 del extinto Departamento Administrativo de Seguridad - DAS. DAS-VF7</t>
  </si>
  <si>
    <t>Prestación de Servicios de apoyo a la gestión para la elaboración de certificaciones financieras, laborales y contractuales como soporte de las PQR del extinto Departamento Administrativo de Seguridad - DAS. DAS-VF8</t>
  </si>
  <si>
    <t>Prestación de Servicios de Apoyo a la gestión para la elaboración de certificaciones financieras, laborales y contractuales como soporte de las PQRSD del extinto Departamento Administrativo de Seguridad - DAS, en cumplimiento del decreto 1303 de 2014. DAS09</t>
  </si>
  <si>
    <t>Prestación de Servicios de apoyo a la gestión para la búsqueda de información en el fondo documental de archivos generales del extinto Departamento Administrativo de Seguridad - DAS. DAS VF10</t>
  </si>
  <si>
    <t>Prestación de Servicios de apoyo a la gestión para la búsqueda de información en el fondo documental de archivos generales del extinto Departamento Administrativo de Seguridad - DAS.DAS-VF11</t>
  </si>
  <si>
    <t>Prestación de servicios de apoyo a la gestión para la búsqueda de los soportes que sean solicitados y digitalizar la información encontrada en el fondo documental de los archivos generales del extinto DAS. DAS12</t>
  </si>
  <si>
    <t>Prestación de servicios de apoyo a la gestión para buscar los soportes que sean solicitados y digitalizar la información encontrada en el fondo documental de los archivos generales del extinto DAS. DAS13</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</si>
  <si>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DAS-VF14</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</si>
  <si>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DAS-VF15</t>
  </si>
  <si>
    <t>Prestación de servicios profesionales para adelantar la gestión contractual para la adquisición de bienes, obras o servicios requerida en el marco de las necesidades del proyecto DAS. DAS16</t>
  </si>
  <si>
    <t>Servicios Profesionales para brindar asesoría jurídica a la Secretaría General en todo lo relacionado con derecho disciplinario</t>
  </si>
  <si>
    <t xml:space="preserve">Apoyar jurídicamente las instancias consultivas y de decisión del Archivo General de la Nación </t>
  </si>
  <si>
    <t>Prestar servicios de abogado para apoyar la gestión contractual del Archivo General de la Nación.DG1</t>
  </si>
  <si>
    <t>"Parametrizar la herramienta de "Kactus" HCM de acuerdo al proceso de nómina y desarrollar del plan operativo y metodológico del sistema</t>
  </si>
  <si>
    <t>Prestación de Servicios de Apoyo a la gestión para la elaboración de certificaciones financieras, laborales y contractuales como soporte de las PQRSD del extinto Departamento Administrativo de Seguridad - DAS, en cumplimiento del decreto 1303 de 2014</t>
  </si>
  <si>
    <t>Prestación de servicios profesionales para la actualización del Diagnostico integral y PGD</t>
  </si>
  <si>
    <t>Registrar, Radicar y Distribuir las comunicaciones oficiales del Archivo General de la Nación - AGN."</t>
  </si>
  <si>
    <t>Apoyar los procesos de auditoría e informes de seguimiento con enfoque jurídico, con el fin de verificar el nivel de cumplimiento de la gestión institucional y del Sistema de Control Interno</t>
  </si>
  <si>
    <t>Apoyar técnicamente el seguimiento y monitoreo de información generada en la ejecución de los proyectos de inversión</t>
  </si>
  <si>
    <t>Apoyar la verificación y Consolidación de la información contable y financiera del AGN</t>
  </si>
  <si>
    <t>"Prestar servicios profesionales realizando el acompañamiento en la ejecución de estrategias de comunicación, para promover los diferentes proyectos realizados por el Archivo General de la Nación.</t>
  </si>
  <si>
    <t>Prestación de servicios para el manejo de las comunicaciones internas y externas de la Entidad</t>
  </si>
  <si>
    <t>Prestación de servicios profesionales para la corrección de estilo y revisión de documentos y publicaciones oficiales del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</si>
  <si>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</si>
  <si>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</si>
  <si>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Desarrollar actividades de capacitación que sean requeridas en la vigencia 2022</t>
  </si>
  <si>
    <t>Prestar servicios de apoyo a la gestión en la ejecución de actividades de bienestar social del Archivo General de la Nación Jorge Palacios Preciado</t>
  </si>
  <si>
    <t>Servicios de recolección transporte y disposición final de los residuos peligrosos generados por el AGN</t>
  </si>
  <si>
    <t>Contratar el suministro de combustibles (Gasolina, diésel ó ACPM) para los vehículos y plantas eléctricas propiedad del AGN</t>
  </si>
  <si>
    <t>Contratar el mantenimiento de vehículos de propiedad del Archivo General de la Nación</t>
  </si>
  <si>
    <t>Adquisición de SOAT para vehículos de propiedad del Archivo General de la Nación</t>
  </si>
  <si>
    <t>Prestar servicios de abogado para apoyar la gestión contractual del Archivo General de la Nación.DG2</t>
  </si>
  <si>
    <t>Prestación de servicios de apoyo a la gestión para realizar la validación y cargue de información en las plataformas SIGEP II y SECOP II, en el marco de las actividades del proceso de contratación del AGN.</t>
  </si>
  <si>
    <t>Prestación de servicios profesionales para desarrollar procesos de organización y actividades de digitalización en la ejecución de proyectos archivísticos en entidades públicas y privadas del orden nacional y territorial. GGPA47</t>
  </si>
  <si>
    <t>Prestar el Servicio de Distribución de Mensajería y Paquetería Certificada a nivel urbano, departamental, nacional y trayecto especial, así como, Correo Electrónico Certificado, que requiera el Archivo General de la Nación Jorge Palacios Preciado.- Contrato vence Julio</t>
  </si>
  <si>
    <t>Prestación de servicios profesionales para brindar apoyo en la implementación de la política gestión del conocimiento-MIPG 09</t>
  </si>
  <si>
    <t>Jorge Alejandro Carrasquilla</t>
  </si>
  <si>
    <t>Damaris Sanchez</t>
  </si>
  <si>
    <t>juan Manuel Manrique</t>
  </si>
  <si>
    <t>Alirio  Alfonso Bayona Fonseca</t>
  </si>
  <si>
    <t>jorge.carrasquilla@archivogeneral.gov.co</t>
  </si>
  <si>
    <t>Prestación de servicios profesionales de abogado para apoyar las actividades relacionadas con los procesos disciplinarios de los servidores públicos del Archivo General de la Nación de conformidad con la normatividad vigente aplicable</t>
  </si>
  <si>
    <t>Andrea Paola Prieto Mosquera Secretaría General</t>
  </si>
  <si>
    <t>Prestación de servicios profesionales de abogado para apoyar la revisión de documentos precontractuales, contractuales y postcontractuales, así como actos administrativos que deban proferirse por la Secretaria General del Archivo General de la Nación</t>
  </si>
  <si>
    <t>81111500;81111803;72103302;72101500;72102900</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</si>
  <si>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</si>
  <si>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43233500;43232700;81112100;81111500</t>
  </si>
  <si>
    <t>80101500;81111800;81111500</t>
  </si>
  <si>
    <t>Desarrollo a la medida de un chat Bot con los requerimientos señalados por el AGN para el mejoramiento del acceso a la información y servicio de la atención al ciudadano MIPG02</t>
  </si>
  <si>
    <t>Renovación del  licenciamiento de   Microsoft  DGGS09</t>
  </si>
  <si>
    <t>Adecuación física, térmica, eléctrica, red y respaldo de energía para un Data Center Distribuido. DGGS19</t>
  </si>
  <si>
    <t>Mantenimientos preventivos y correctivos del sistema eléctrico de las instalaciones del Archivo General de la Nación-DGGRF02</t>
  </si>
  <si>
    <t>Mantenimientos preventivos y correctivos del sistema de detección de incendios y control de accesos de las instalaciones del Archivo General de la Nación-DGGRF05</t>
  </si>
  <si>
    <t>Mantenimientos preventivos y correctivos equipos de desplazamiento vertical, equipos basculantes y brazos eléctricos Sede Funza y Casa adjunta AGN-DGGRF07</t>
  </si>
  <si>
    <t>43211502;43201618;43222609;43222502;43233701;43201834;43212201;43233004;41113711;43222634;43222644;43223306</t>
  </si>
  <si>
    <t>84131500;84131600</t>
  </si>
  <si>
    <t>76111500;76101600</t>
  </si>
  <si>
    <t>43211701</t>
  </si>
  <si>
    <t>46181500;46182000;42132200</t>
  </si>
  <si>
    <t>53102707</t>
  </si>
  <si>
    <t>Entrega de informe actualizado sobre normas nacionales e internacionales sobre tráfico ilícito de Bienes del patrimonio documental colombiano y sobre  la titulación de tierras coloniales y republicanas.SGPD8</t>
  </si>
  <si>
    <t>Prestar el Servicio de intermediación de seguros al Archivo General de la Nación Jorge Palacios Preciado, en la asesoría integral, para la contratación, administración, ejecución y manejo del programa de seguros, destinados a proteger a las personas, bienes e intereses patrimoniales y aquellos por los que legalmente sea responsable el AGN</t>
  </si>
  <si>
    <t>Contratar  el  seguro  todo  riesgo para  los  vehículos propiedad del Archivo General de la Nación.</t>
  </si>
  <si>
    <t>33</t>
  </si>
  <si>
    <t>29</t>
  </si>
  <si>
    <t>No Aplica</t>
  </si>
  <si>
    <t>Sí</t>
  </si>
  <si>
    <t>No solicitadas</t>
  </si>
  <si>
    <t>Yennifer Jazmín Bayona Bayona</t>
  </si>
  <si>
    <t>Yennyfer Jazmin Bayona Bayona</t>
  </si>
  <si>
    <t>yennyfer.bayona@archivogeneral.gov.co</t>
  </si>
  <si>
    <t xml:space="preserve">Prestación de servicio de Aseo, jardinería y Fumigación para las instalaciones del AGN </t>
  </si>
  <si>
    <t>Adquirir a título de compraventa equipos Lectores  de código de barras para atender el servicio de puestos de trabajo.  GGPA48</t>
  </si>
  <si>
    <t>Adquirir a título de compraventa elementos e insumos de protección personal y de seguridad industrial para el desarrollo de procesos de conservación y restauración documental y proyectos archivísticos suscritos por venta de servicio</t>
  </si>
  <si>
    <t>Adquirir a título de compraventa batas blancas tipo médico de protección personal, para el desarrollo de procesos de conservación y restauración documental y proyectos archivísticos suscritos por venta de servicio</t>
  </si>
  <si>
    <t>25</t>
  </si>
  <si>
    <t>30111500;72121400;72121000;72121100</t>
  </si>
  <si>
    <t>81101500;81101600;81101700;80101600</t>
  </si>
  <si>
    <t>72151500;39122100</t>
  </si>
  <si>
    <t>Adelantar la obra para el montaje y puesta en funcionamiento del modulo 7 en la sede Funza del AGN-DGGRF13</t>
  </si>
  <si>
    <t>Interventoría técnica, administrativa, financiera, económica, ambiental  a los contratos de obra para la construcción y puesta en funcionamiento del modulo 7 y la subestación de energía en la Sede Funza del AGN -DGGRF14</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</si>
  <si>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 25</t>
  </si>
  <si>
    <t>Prestación de servicios profesionales para consolidar y depurar las bases de datos correspondiente a los archivos generales del extinto DAS, en cumplimiento del decreto 1303 de 2014. DAS 27</t>
  </si>
  <si>
    <t>Prestación de servicios profesionales y de  de apoyo a la gestión de las Entidades Liquidadas. DAS 28</t>
  </si>
  <si>
    <r>
      <rPr>
        <b/>
        <sz val="9"/>
        <color rgb="FF000000"/>
        <rFont val="Arial"/>
        <family val="2"/>
      </rPr>
      <t>PLAN ESTRATÉGICO INSTITUCIONAL 2020 - 2022</t>
    </r>
    <r>
      <rPr>
        <sz val="9"/>
        <color indexed="8"/>
        <rFont val="Arial"/>
        <family val="2"/>
      </rPr>
      <t xml:space="preserve">
Tiene dos sedes en Bogotá y Funza cuenta con una planta de personal de ciento cuarenta y un  (141) personas y un presupuesto para 2022 de $ 35.660.189.631</t>
    </r>
  </si>
  <si>
    <t>Prestación de Servicios Profesionales para analizar jurídica y administrativamente las PQR laborales, contractuales y financieras del extinto Departamento Administrativo de  Seguridad, dar trámite y realizar seguimiento diario.  DAS 18</t>
  </si>
  <si>
    <t>Prestación de Servicios Profesionales para analizar contable y administrativamente las PQR laborales, contractuales y financieras del extinto Departamento Administrativo de  Seguridad, dar trámite y realizar seguimiento diario. DAS 19</t>
  </si>
  <si>
    <t>Prestación de Servicios de apoyo a la gestión para la elaboración de certificaciones financieras, laborales y contractuales como soporte de las PQR del extinto Departamento Administrativo de Seguridad –DAS 20- DAS 21</t>
  </si>
  <si>
    <t>Prestación de Servicios de apoyo a la gestión para la búsqueda de información en el fondo documental de archivos generales del extinto Departamento Administrativo de Seguridad –DAS 22- DAS 23- DAS 28</t>
  </si>
  <si>
    <t>Prestación de servicios de apoyo para desarrollar actividades de custodia, conservación y apoyo al acceso y consulta de los Archivos Reservados del Extinto DAS en cumplimiento del decreto 1303 de 2014. DAS 24- DAS 26</t>
  </si>
  <si>
    <t>81111500;81112200;80101500</t>
  </si>
  <si>
    <t>"Contratar los servicios de consultoría para el diseño, preproducción, producción, transmisión y publicación de los  contenidos y componentes trasmedia requeridos para visibilizar la importancia de los documentos, archivos y su historia. TIADE 2"</t>
  </si>
  <si>
    <t>Contratar la organización logística tanto presencial como virtual, con la integración de una plataforma Streamming, del evento Semana de Innovación Tecnológica en Archivos – SITA 2022</t>
  </si>
  <si>
    <t>Contratar el servicio de consultoría, capacitación y asistencia para los componentes Open Access, LIBSAFE y LIBDATA del sistema de preservación digital. TIADE 7</t>
  </si>
  <si>
    <t>Consultoría para la identificar, formular y actualizar los procesos en el marco del rediseño institucional del Archivo General de la Nación de conformidad con la nueva estructura orgánica de la entidad.  MIPG08</t>
  </si>
  <si>
    <t>Contratar los servicios de consultoría para la realización de pruebas ethical hacking, ingeniera social y vulnerabilidades a los portales web de la entidad en el marco del mejoramiento del Modelo de seguridad y privacidad de la información. DGGS01</t>
  </si>
  <si>
    <t>Contratar el servicio de actualización y mantenimiento del cableado estructurado del Archivo General de la Nación.  DGGS26</t>
  </si>
  <si>
    <t>Prestar el Servicio de canales de datos e internet entre las sedes del AGN 2022- Apalancamiento vigencia futura 2023 - DGGS22</t>
  </si>
  <si>
    <t>Renovación del licenciamiento  de  Antivirus del Archivo General de la Nación -  DGGS13</t>
  </si>
  <si>
    <t>48</t>
  </si>
  <si>
    <t>"Adquisición de dispositivos tecnológicos de hardware, Software para fortalecer la infraestructura tecnológica de la entidad.DGGS20"</t>
  </si>
  <si>
    <t>Contratar los intereses patrimoniales actuales y futuros, así como los bienes de propiedad del AGN Jorge Palacios preciado, que estén bajo su responsabilidad y custodia y aquellos que sean adquiridos para realizar funciones</t>
  </si>
  <si>
    <t>Adquisición SOAT para vehículo propiedad del Archivo General de la Nación</t>
  </si>
  <si>
    <t>Contratar los servicios profesionales de apoyo a la supervisión en  los componentes eléctricos  para el  contrato para la adecuación del Data Center Distribuido en las instalaciones del AGN.</t>
  </si>
  <si>
    <t>Contratar los servicios profesionales de apoyo a la supervisión en  los componentes de networking y sistemas de seguridad   para el  contrato para la adecuacion del Data Center Distribuido en las instalaciones del AGN.</t>
  </si>
  <si>
    <t>Contratar los servicios profesionales de apoyo a la supervisión en  los componentes mecanicos  para el  contrato para la adecuacion del Data Center Distribuido en las instalaciones del AGN.</t>
  </si>
  <si>
    <t>Contratar servicio de consultoría para realizar la investigación y formulación de un plan de preservación digital para la entidad. TIADE 13</t>
  </si>
  <si>
    <t>Prestación de servicios profesionales para la recopilación de información en el marco del desarrollo del producto innovador a partir del uso de nuevas tecnologías y herramientas de realidad aumentada. TIADE 8</t>
  </si>
  <si>
    <t>Prestación de servicios profesionales para el desarrollo e integración de un producto (App) para la difusión de los documentos históricos así como información de interes general del Archivo General de la Nación a partir de nuevas tecnologías herramientas de realidad aumentada. TIADE 9</t>
  </si>
  <si>
    <t>Prestación de servicios profesionales para el diseño y digramación de elementos, gráficos y audiovisuales para la difusión de los documentos históricos así como información de interes general del Archivo General de la Nación promoviendo el uso de tecnologías herramientas de realidad aumentada. TIADE 10</t>
  </si>
  <si>
    <t>Prestación de servicios profesionales para el diseño y desarrollo  del Frontend de software a la medida para la implementación de un buscador para indexar fichas descriptivas, inventarios documentales e imágenes digitalizadas de los fondos documentales históricos. TIADE 11</t>
  </si>
  <si>
    <t>"Prestación de servicios profesionales para el desarrollo  del Backend y conexión con la interfaz gráfica para el  software a la medida para la implementación de un buscador para indexar fichas descriptivas, inventarios documentales e imágenes digitalizadas de los fondos documentales históricos. TIADE 12"</t>
  </si>
  <si>
    <t>Entrega de guiones basados en documentos historicos para los eventos requeridos por la subdirección de Gestión del Patrimonio Documental.SGPD11</t>
  </si>
  <si>
    <t>Prestación de servicios de apoyo a la gestión para realizar actividades archivísticas de organización (clasificación, ordenación y descripción) y digitalización  de documentos en cumplimiento de contratos interadministrativos suscritos por el Archivo General de la Nación con entidades públicas y privadas del orden Nacional y/o Territorial. GGPA51</t>
  </si>
  <si>
    <t>Adquirir a título de compraventa elementos e insumos de protección personal y de seguridad industrial para el desarrollo de procesos de conservación y restauración documental y proyectos archivísticos suscritos por venta de servicio. GCRPD10</t>
  </si>
  <si>
    <t>Adquirir a título de compraventa batas blancas tipo médico de protección personal, para el desarrollo de procesos de conservación y restauración documental y proyectos archivísticos suscritos por venta de servicio. GCRPD11</t>
  </si>
  <si>
    <t>Prestar los servicios profesionales para la gestión y el gobierno de datos, diseño, construcción y desplegué de procedimientos para la gestión de la información en el Archivo General de la Nación. DGGS27</t>
  </si>
  <si>
    <t>32151900;32151901;32151902;32151903;32151904;46191500;46191501;46191502;46191503;46191504;46191505;72151700;72151701;72151702;72154000;72154001;81101700;81101701;81101702;81101703</t>
  </si>
  <si>
    <t>43211500;43211600</t>
  </si>
  <si>
    <t xml:space="preserve">Adquisición de equipo de computo y periféricos( mouse, teclado, audífonos, lector de código de barras) con el fin de fortalecer  el recurso tecnológico. GGPA52 </t>
  </si>
  <si>
    <t>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expedición de cualquier otra póliza de seguros que requiera la entidad en el desarrollo de su actividad. GGPA53</t>
  </si>
  <si>
    <t>60</t>
  </si>
  <si>
    <t>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</si>
</sst>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0">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1" fillId="0" borderId="0" xfId="0" applyFont="1" applyFill="1" applyAlignment="1">
      <alignment wrapText="1"/>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Fill="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1" xfId="0" applyFont="1" applyFill="1" applyBorder="1" applyAlignment="1">
      <alignment vertical="center" wrapText="1"/>
    </xf>
    <xf numFmtId="0" fontId="16" fillId="0" borderId="42" xfId="0"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pplyProtection="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pplyProtection="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pplyProtection="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pplyProtection="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49" fontId="20" fillId="0" borderId="12" xfId="8" applyFont="1" applyFill="1" applyBorder="1" applyProtection="1">
      <alignment horizontal="left" vertical="center"/>
      <protection locked="0"/>
    </xf>
    <xf numFmtId="0" fontId="8" fillId="0" borderId="22" xfId="0" applyFont="1" applyFill="1" applyBorder="1" applyAlignment="1">
      <alignment vertical="center" wrapText="1"/>
    </xf>
    <xf numFmtId="0" fontId="22" fillId="0" borderId="41" xfId="0" applyFont="1" applyFill="1" applyBorder="1" applyAlignment="1">
      <alignment horizontal="left" vertical="center" wrapText="1"/>
    </xf>
    <xf numFmtId="0" fontId="14" fillId="0" borderId="22" xfId="0" applyFont="1" applyFill="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41" xfId="8" applyFont="1" applyFill="1" applyBorder="1" applyAlignment="1" applyProtection="1">
      <alignment horizontal="left"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49" fontId="6" fillId="0" borderId="0" xfId="8" applyFill="1" applyAlignment="1" applyProtection="1">
      <alignment horizontal="center" vertical="center"/>
      <protection locked="0"/>
    </xf>
    <xf numFmtId="0" fontId="16" fillId="0" borderId="10" xfId="0" applyFont="1" applyFill="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8" fillId="0" borderId="13"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23" fillId="0" borderId="18"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31"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7" fillId="0" borderId="13" xfId="5" applyFont="1" applyFill="1" applyBorder="1" applyAlignment="1" applyProtection="1">
      <alignment horizontal="left" vertical="center" wrapText="1"/>
    </xf>
    <xf numFmtId="0" fontId="17" fillId="0" borderId="14" xfId="5" applyFont="1" applyFill="1" applyBorder="1" applyAlignment="1" applyProtection="1">
      <alignment horizontal="left" vertical="center" wrapText="1"/>
    </xf>
    <xf numFmtId="0" fontId="19" fillId="0" borderId="14" xfId="6" applyFont="1" applyFill="1" applyBorder="1" applyAlignment="1" applyProtection="1">
      <alignment vertical="center" wrapText="1"/>
      <protection locked="0"/>
    </xf>
    <xf numFmtId="0" fontId="19" fillId="0" borderId="14" xfId="6" applyFont="1" applyFill="1" applyBorder="1" applyAlignment="1" applyProtection="1">
      <alignment horizontal="center" vertical="center" wrapText="1"/>
      <protection locked="0"/>
    </xf>
    <xf numFmtId="49" fontId="19" fillId="0" borderId="15" xfId="6" applyNumberFormat="1" applyFont="1" applyFill="1" applyBorder="1" applyAlignment="1" applyProtection="1">
      <alignment vertical="center" wrapText="1"/>
      <protection locked="0"/>
    </xf>
    <xf numFmtId="0" fontId="17" fillId="0" borderId="13" xfId="4" applyFont="1" applyFill="1" applyBorder="1" applyAlignment="1" applyProtection="1">
      <alignment horizontal="center" vertical="center" wrapText="1"/>
    </xf>
    <xf numFmtId="0" fontId="17" fillId="0" borderId="14" xfId="4" applyFont="1" applyFill="1" applyBorder="1" applyAlignment="1" applyProtection="1">
      <alignment horizontal="center" vertical="center" wrapText="1"/>
    </xf>
    <xf numFmtId="0" fontId="17" fillId="0" borderId="15" xfId="4" applyFont="1" applyFill="1" applyBorder="1" applyAlignment="1" applyProtection="1">
      <alignment horizontal="center" vertical="center" wrapText="1"/>
    </xf>
    <xf numFmtId="0" fontId="16" fillId="0" borderId="28"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25"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Fill="1" applyBorder="1" applyAlignment="1">
      <alignment horizontal="justify" vertical="center" wrapText="1"/>
    </xf>
    <xf numFmtId="0" fontId="16" fillId="0" borderId="2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38"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39" xfId="0" applyFont="1" applyFill="1" applyBorder="1" applyAlignment="1">
      <alignment horizontal="justify" vertical="center" wrapText="1"/>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1" fillId="0" borderId="0" xfId="0" applyFont="1" applyFill="1" applyBorder="1" applyAlignment="1">
      <alignment horizontal="left"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7" fillId="0" borderId="42" xfId="4" applyFont="1" applyFill="1" applyBorder="1" applyAlignment="1" applyProtection="1">
      <alignment horizontal="center" vertical="center" wrapText="1"/>
    </xf>
    <xf numFmtId="0" fontId="10" fillId="0" borderId="41" xfId="4" applyFont="1" applyFill="1" applyBorder="1" applyAlignment="1">
      <alignment horizontal="center"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49" fontId="20" fillId="0" borderId="45" xfId="8" applyFont="1" applyFill="1" applyBorder="1" applyAlignment="1" applyProtection="1">
      <alignment horizontal="center" vertical="center" wrapText="1"/>
      <protection locked="0"/>
    </xf>
    <xf numFmtId="49" fontId="20" fillId="0" borderId="44" xfId="8"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11" fillId="0" borderId="41" xfId="0" applyFont="1" applyFill="1" applyBorder="1" applyAlignment="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11" fillId="0" borderId="22" xfId="0" applyFont="1" applyFill="1" applyBorder="1" applyAlignment="1"/>
    <xf numFmtId="0" fontId="7" fillId="0" borderId="22" xfId="0" applyFont="1" applyFill="1" applyBorder="1" applyAlignment="1">
      <alignment vertical="center" wrapText="1"/>
    </xf>
    <xf numFmtId="49" fontId="20" fillId="0" borderId="22" xfId="8" applyFont="1" applyFill="1" applyBorder="1" applyAlignment="1" applyProtection="1">
      <alignment horizontal="center" vertical="center"/>
      <protection locked="0"/>
    </xf>
    <xf numFmtId="49" fontId="20" fillId="0" borderId="41" xfId="8" applyFont="1" applyFill="1" applyBorder="1" applyAlignment="1" applyProtection="1">
      <alignment horizontal="center" vertical="center"/>
      <protection locked="0"/>
    </xf>
    <xf numFmtId="49" fontId="20" fillId="0" borderId="5" xfId="8" applyFont="1" applyFill="1" applyBorder="1" applyAlignment="1" applyProtection="1">
      <alignment horizontal="center" vertical="center"/>
      <protection locked="0"/>
    </xf>
    <xf numFmtId="0" fontId="16" fillId="0" borderId="14"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1" xfId="0" applyFont="1" applyFill="1" applyBorder="1" applyAlignment="1">
      <alignment vertical="center" wrapText="1"/>
    </xf>
    <xf numFmtId="0" fontId="16" fillId="0" borderId="47" xfId="0" applyFont="1" applyFill="1" applyBorder="1" applyAlignment="1">
      <alignment horizontal="center" vertical="center" wrapText="1"/>
    </xf>
    <xf numFmtId="49" fontId="20" fillId="0" borderId="43" xfId="8" applyFont="1" applyFill="1" applyBorder="1" applyProtection="1">
      <alignment horizontal="left" vertical="center"/>
      <protection locked="0"/>
    </xf>
    <xf numFmtId="49" fontId="20" fillId="0" borderId="48" xfId="8" applyFont="1" applyFill="1" applyBorder="1" applyProtection="1">
      <alignment horizontal="left" vertical="center"/>
      <protection locked="0"/>
    </xf>
    <xf numFmtId="49" fontId="20" fillId="0" borderId="37" xfId="8" applyFont="1" applyFill="1" applyBorder="1" applyProtection="1">
      <alignment horizontal="left" vertical="center"/>
      <protection locked="0"/>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871"/>
  <sheetViews>
    <sheetView tabSelected="1" topLeftCell="A223" zoomScale="120" zoomScaleNormal="120" zoomScalePageLayoutView="70" workbookViewId="0">
      <selection activeCell="A225" sqref="A225"/>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22.5703125" style="4" customWidth="1"/>
    <col min="14" max="14" width="23.28515625" style="4" customWidth="1"/>
    <col min="15" max="16" width="13" style="1" customWidth="1"/>
    <col min="17" max="17" width="19.42578125" style="1" customWidth="1"/>
    <col min="18" max="18" width="20.855468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76" t="s">
        <v>0</v>
      </c>
      <c r="B1" s="77"/>
      <c r="C1" s="77"/>
      <c r="D1" s="77"/>
      <c r="E1" s="78"/>
      <c r="F1" s="19"/>
      <c r="G1" s="20"/>
      <c r="H1" s="20"/>
      <c r="I1" s="20"/>
      <c r="J1" s="20"/>
      <c r="K1" s="20"/>
      <c r="L1" s="20"/>
      <c r="M1" s="21"/>
      <c r="N1" s="22"/>
      <c r="O1" s="26"/>
      <c r="P1" s="27"/>
      <c r="Q1" s="27"/>
      <c r="R1" s="27"/>
      <c r="S1" s="27"/>
      <c r="T1" s="27"/>
      <c r="U1" s="28"/>
    </row>
    <row r="2" spans="1:21" ht="30" customHeight="1" thickBot="1" x14ac:dyDescent="0.3">
      <c r="A2" s="82" t="s">
        <v>1</v>
      </c>
      <c r="B2" s="83"/>
      <c r="C2" s="83"/>
      <c r="D2" s="83"/>
      <c r="E2" s="84"/>
      <c r="F2" s="96" t="s">
        <v>33</v>
      </c>
      <c r="G2" s="97"/>
      <c r="H2" s="97"/>
      <c r="I2" s="97"/>
      <c r="J2" s="97"/>
      <c r="K2" s="97"/>
      <c r="L2" s="97"/>
      <c r="M2" s="97"/>
      <c r="N2" s="98"/>
      <c r="O2" s="151"/>
      <c r="P2" s="131" t="s">
        <v>20</v>
      </c>
      <c r="Q2" s="132"/>
      <c r="R2" s="132"/>
      <c r="S2" s="132"/>
      <c r="T2" s="132"/>
      <c r="U2" s="133"/>
    </row>
    <row r="3" spans="1:21" ht="30" customHeight="1" thickBot="1" x14ac:dyDescent="0.3">
      <c r="A3" s="88" t="s">
        <v>2</v>
      </c>
      <c r="B3" s="89"/>
      <c r="C3" s="89"/>
      <c r="D3" s="89"/>
      <c r="E3" s="90"/>
      <c r="F3" s="93" t="s">
        <v>34</v>
      </c>
      <c r="G3" s="94"/>
      <c r="H3" s="94"/>
      <c r="I3" s="94"/>
      <c r="J3" s="94"/>
      <c r="K3" s="94"/>
      <c r="L3" s="94"/>
      <c r="M3" s="94"/>
      <c r="N3" s="95"/>
      <c r="O3" s="152"/>
      <c r="P3" s="116"/>
      <c r="Q3" s="117"/>
      <c r="R3" s="117"/>
      <c r="S3" s="117"/>
      <c r="T3" s="117"/>
      <c r="U3" s="118"/>
    </row>
    <row r="4" spans="1:21" ht="30" customHeight="1" thickBot="1" x14ac:dyDescent="0.3">
      <c r="A4" s="82" t="s">
        <v>3</v>
      </c>
      <c r="B4" s="83"/>
      <c r="C4" s="83"/>
      <c r="D4" s="83"/>
      <c r="E4" s="84"/>
      <c r="F4" s="96">
        <v>3282888</v>
      </c>
      <c r="G4" s="97"/>
      <c r="H4" s="97"/>
      <c r="I4" s="97"/>
      <c r="J4" s="97"/>
      <c r="K4" s="97"/>
      <c r="L4" s="97"/>
      <c r="M4" s="97"/>
      <c r="N4" s="98"/>
      <c r="O4" s="152"/>
      <c r="P4" s="116"/>
      <c r="Q4" s="117"/>
      <c r="R4" s="117"/>
      <c r="S4" s="117"/>
      <c r="T4" s="117"/>
      <c r="U4" s="118"/>
    </row>
    <row r="5" spans="1:21" ht="30" customHeight="1" thickBot="1" x14ac:dyDescent="0.3">
      <c r="A5" s="88" t="s">
        <v>14</v>
      </c>
      <c r="B5" s="89"/>
      <c r="C5" s="89"/>
      <c r="D5" s="89"/>
      <c r="E5" s="90"/>
      <c r="F5" s="93" t="s">
        <v>35</v>
      </c>
      <c r="G5" s="94"/>
      <c r="H5" s="94"/>
      <c r="I5" s="94"/>
      <c r="J5" s="94"/>
      <c r="K5" s="94"/>
      <c r="L5" s="94"/>
      <c r="M5" s="94"/>
      <c r="N5" s="95"/>
      <c r="O5" s="153"/>
      <c r="P5" s="134"/>
      <c r="Q5" s="135"/>
      <c r="R5" s="135"/>
      <c r="S5" s="135"/>
      <c r="T5" s="135"/>
      <c r="U5" s="136"/>
    </row>
    <row r="6" spans="1:21" ht="124.5" customHeight="1" thickBot="1" x14ac:dyDescent="0.3">
      <c r="A6" s="88" t="s">
        <v>16</v>
      </c>
      <c r="B6" s="89"/>
      <c r="C6" s="89"/>
      <c r="D6" s="89"/>
      <c r="E6" s="90"/>
      <c r="F6" s="79" t="s">
        <v>329</v>
      </c>
      <c r="G6" s="80"/>
      <c r="H6" s="80"/>
      <c r="I6" s="80"/>
      <c r="J6" s="80"/>
      <c r="K6" s="80"/>
      <c r="L6" s="80"/>
      <c r="M6" s="80"/>
      <c r="N6" s="81"/>
      <c r="O6" s="29"/>
      <c r="P6" s="29"/>
      <c r="Q6" s="30"/>
      <c r="R6" s="29"/>
      <c r="S6" s="29"/>
      <c r="T6" s="30"/>
      <c r="U6" s="31"/>
    </row>
    <row r="7" spans="1:21" ht="40.5" customHeight="1" thickBot="1" x14ac:dyDescent="0.3">
      <c r="A7" s="82" t="s">
        <v>4</v>
      </c>
      <c r="B7" s="83"/>
      <c r="C7" s="83"/>
      <c r="D7" s="83"/>
      <c r="E7" s="84"/>
      <c r="F7" s="85" t="s">
        <v>368</v>
      </c>
      <c r="G7" s="86"/>
      <c r="H7" s="86"/>
      <c r="I7" s="86"/>
      <c r="J7" s="86"/>
      <c r="K7" s="86"/>
      <c r="L7" s="86"/>
      <c r="M7" s="86"/>
      <c r="N7" s="87"/>
      <c r="O7" s="29"/>
      <c r="P7" s="32"/>
      <c r="Q7" s="29"/>
      <c r="R7" s="32"/>
      <c r="S7" s="29"/>
      <c r="T7" s="32"/>
      <c r="U7" s="31"/>
    </row>
    <row r="8" spans="1:21" ht="61.5" customHeight="1" thickBot="1" x14ac:dyDescent="0.3">
      <c r="A8" s="88" t="s">
        <v>5</v>
      </c>
      <c r="B8" s="89"/>
      <c r="C8" s="89"/>
      <c r="D8" s="89"/>
      <c r="E8" s="90"/>
      <c r="F8" s="79" t="s">
        <v>46</v>
      </c>
      <c r="G8" s="80"/>
      <c r="H8" s="80"/>
      <c r="I8" s="80"/>
      <c r="J8" s="80"/>
      <c r="K8" s="80"/>
      <c r="L8" s="80"/>
      <c r="M8" s="80"/>
      <c r="N8" s="81"/>
      <c r="O8" s="29"/>
      <c r="P8" s="113" t="s">
        <v>22</v>
      </c>
      <c r="Q8" s="114"/>
      <c r="R8" s="114"/>
      <c r="S8" s="114"/>
      <c r="T8" s="114"/>
      <c r="U8" s="115"/>
    </row>
    <row r="9" spans="1:21" ht="24" customHeight="1" thickBot="1" x14ac:dyDescent="0.25">
      <c r="A9" s="82" t="s">
        <v>17</v>
      </c>
      <c r="B9" s="83"/>
      <c r="C9" s="83"/>
      <c r="D9" s="83"/>
      <c r="E9" s="84"/>
      <c r="F9" s="122">
        <f>SUM(M17:M225)</f>
        <v>24273182741</v>
      </c>
      <c r="G9" s="123"/>
      <c r="H9" s="123"/>
      <c r="I9" s="123"/>
      <c r="J9" s="123"/>
      <c r="K9" s="123"/>
      <c r="L9" s="123"/>
      <c r="M9" s="123"/>
      <c r="N9" s="124"/>
      <c r="O9" s="29"/>
      <c r="P9" s="116"/>
      <c r="Q9" s="117"/>
      <c r="R9" s="117"/>
      <c r="S9" s="117"/>
      <c r="T9" s="117"/>
      <c r="U9" s="118"/>
    </row>
    <row r="10" spans="1:21" ht="21.75" customHeight="1" thickBot="1" x14ac:dyDescent="0.3">
      <c r="A10" s="88" t="s">
        <v>18</v>
      </c>
      <c r="B10" s="89"/>
      <c r="C10" s="89"/>
      <c r="D10" s="89"/>
      <c r="E10" s="90"/>
      <c r="F10" s="125">
        <v>280000000</v>
      </c>
      <c r="G10" s="126"/>
      <c r="H10" s="126"/>
      <c r="I10" s="126"/>
      <c r="J10" s="126"/>
      <c r="K10" s="126"/>
      <c r="L10" s="126"/>
      <c r="M10" s="126"/>
      <c r="N10" s="127"/>
      <c r="O10" s="29"/>
      <c r="P10" s="119"/>
      <c r="Q10" s="120"/>
      <c r="R10" s="120"/>
      <c r="S10" s="120"/>
      <c r="T10" s="120"/>
      <c r="U10" s="121"/>
    </row>
    <row r="11" spans="1:21" ht="24" customHeight="1" thickBot="1" x14ac:dyDescent="0.3">
      <c r="A11" s="82" t="s">
        <v>19</v>
      </c>
      <c r="B11" s="83"/>
      <c r="C11" s="83"/>
      <c r="D11" s="83"/>
      <c r="E11" s="84"/>
      <c r="F11" s="128">
        <v>28000000</v>
      </c>
      <c r="G11" s="129"/>
      <c r="H11" s="129"/>
      <c r="I11" s="129"/>
      <c r="J11" s="129"/>
      <c r="K11" s="129"/>
      <c r="L11" s="129"/>
      <c r="M11" s="129"/>
      <c r="N11" s="130"/>
      <c r="O11" s="29"/>
      <c r="P11" s="30"/>
      <c r="Q11" s="29" t="s">
        <v>21</v>
      </c>
      <c r="R11" s="30"/>
      <c r="S11" s="29"/>
      <c r="T11" s="29"/>
      <c r="U11" s="33"/>
    </row>
    <row r="12" spans="1:21" ht="25.5" customHeight="1" thickBot="1" x14ac:dyDescent="0.3">
      <c r="A12" s="88" t="s">
        <v>15</v>
      </c>
      <c r="B12" s="89"/>
      <c r="C12" s="89"/>
      <c r="D12" s="89"/>
      <c r="E12" s="90"/>
      <c r="F12" s="99">
        <v>44728</v>
      </c>
      <c r="G12" s="100"/>
      <c r="H12" s="100"/>
      <c r="I12" s="100"/>
      <c r="J12" s="100"/>
      <c r="K12" s="100"/>
      <c r="L12" s="100"/>
      <c r="M12" s="100"/>
      <c r="N12" s="101"/>
      <c r="O12" s="29"/>
      <c r="P12" s="34"/>
      <c r="Q12" s="34"/>
      <c r="R12" s="29"/>
      <c r="S12" s="29"/>
      <c r="T12" s="29"/>
      <c r="U12" s="33"/>
    </row>
    <row r="13" spans="1:21" ht="21" customHeight="1" thickBot="1" x14ac:dyDescent="0.3">
      <c r="A13" s="16"/>
      <c r="B13" s="17"/>
      <c r="C13" s="17"/>
      <c r="D13" s="17"/>
      <c r="E13" s="18"/>
      <c r="F13" s="16"/>
      <c r="G13" s="23"/>
      <c r="H13" s="23"/>
      <c r="I13" s="23"/>
      <c r="J13" s="23"/>
      <c r="K13" s="23"/>
      <c r="L13" s="23"/>
      <c r="M13" s="24"/>
      <c r="N13" s="25"/>
      <c r="O13" s="35"/>
      <c r="P13" s="29"/>
      <c r="Q13" s="35"/>
      <c r="R13" s="29"/>
      <c r="S13" s="35"/>
      <c r="T13" s="29"/>
      <c r="U13" s="36"/>
    </row>
    <row r="14" spans="1:21" ht="25.5" customHeight="1" thickBot="1" x14ac:dyDescent="0.3">
      <c r="A14" s="102" t="s">
        <v>13</v>
      </c>
      <c r="B14" s="103"/>
      <c r="C14" s="103"/>
      <c r="D14" s="103"/>
      <c r="E14" s="103"/>
      <c r="F14" s="104"/>
      <c r="G14" s="65"/>
      <c r="H14" s="29"/>
      <c r="I14" s="37"/>
      <c r="J14" s="29"/>
      <c r="K14" s="37"/>
      <c r="L14" s="29"/>
      <c r="M14" s="38"/>
      <c r="N14" s="38"/>
      <c r="O14" s="37"/>
      <c r="P14" s="37"/>
      <c r="Q14" s="37"/>
      <c r="R14" s="37"/>
      <c r="S14" s="37"/>
      <c r="T14" s="37"/>
      <c r="U14" s="33"/>
    </row>
    <row r="15" spans="1:21" ht="15.75" thickBot="1" x14ac:dyDescent="0.3">
      <c r="A15" s="105">
        <f>410-396</f>
        <v>14</v>
      </c>
      <c r="B15" s="106"/>
      <c r="C15" s="106"/>
      <c r="D15" s="106"/>
      <c r="E15" s="106"/>
      <c r="F15" s="107"/>
      <c r="G15" s="108"/>
      <c r="H15" s="108"/>
      <c r="I15" s="107"/>
      <c r="J15" s="107"/>
      <c r="K15" s="107"/>
      <c r="L15" s="107"/>
      <c r="M15" s="107"/>
      <c r="N15" s="107"/>
      <c r="O15" s="107"/>
      <c r="P15" s="107"/>
      <c r="Q15" s="107"/>
      <c r="R15" s="107"/>
      <c r="S15" s="107"/>
      <c r="T15" s="107"/>
      <c r="U15" s="109"/>
    </row>
    <row r="16" spans="1:21" s="6" customFormat="1" ht="75" customHeight="1" thickBot="1" x14ac:dyDescent="0.3">
      <c r="A16" s="154" t="s">
        <v>32</v>
      </c>
      <c r="B16" s="110" t="s">
        <v>6</v>
      </c>
      <c r="C16" s="111"/>
      <c r="D16" s="111"/>
      <c r="E16" s="111"/>
      <c r="F16" s="112"/>
      <c r="G16" s="44" t="s">
        <v>23</v>
      </c>
      <c r="H16" s="39" t="s">
        <v>24</v>
      </c>
      <c r="I16" s="46" t="s">
        <v>25</v>
      </c>
      <c r="J16" s="46" t="s">
        <v>26</v>
      </c>
      <c r="K16" s="39" t="s">
        <v>7</v>
      </c>
      <c r="L16" s="39" t="s">
        <v>8</v>
      </c>
      <c r="M16" s="48" t="s">
        <v>9</v>
      </c>
      <c r="N16" s="48" t="s">
        <v>10</v>
      </c>
      <c r="O16" s="39" t="s">
        <v>11</v>
      </c>
      <c r="P16" s="39" t="s">
        <v>12</v>
      </c>
      <c r="Q16" s="39" t="s">
        <v>27</v>
      </c>
      <c r="R16" s="39" t="s">
        <v>28</v>
      </c>
      <c r="S16" s="39" t="s">
        <v>29</v>
      </c>
      <c r="T16" s="39" t="s">
        <v>30</v>
      </c>
      <c r="U16" s="52" t="s">
        <v>31</v>
      </c>
    </row>
    <row r="17" spans="1:25" s="5" customFormat="1" ht="71.25" customHeight="1" thickBot="1" x14ac:dyDescent="0.3">
      <c r="A17" s="51" t="s">
        <v>98</v>
      </c>
      <c r="B17" s="91" t="s">
        <v>156</v>
      </c>
      <c r="C17" s="91" t="s">
        <v>156</v>
      </c>
      <c r="D17" s="91" t="s">
        <v>156</v>
      </c>
      <c r="E17" s="91" t="s">
        <v>156</v>
      </c>
      <c r="F17" s="92" t="s">
        <v>156</v>
      </c>
      <c r="G17" s="70" t="s">
        <v>72</v>
      </c>
      <c r="H17" s="42" t="s">
        <v>74</v>
      </c>
      <c r="I17" s="42" t="s">
        <v>40</v>
      </c>
      <c r="J17" s="47" t="s">
        <v>119</v>
      </c>
      <c r="K17" s="42" t="s">
        <v>232</v>
      </c>
      <c r="L17" s="42" t="s">
        <v>36</v>
      </c>
      <c r="M17" s="49">
        <v>54000000</v>
      </c>
      <c r="N17" s="49">
        <v>54000000</v>
      </c>
      <c r="O17" s="42" t="s">
        <v>64</v>
      </c>
      <c r="P17" s="42" t="s">
        <v>37</v>
      </c>
      <c r="Q17" s="42" t="s">
        <v>38</v>
      </c>
      <c r="R17" s="42" t="s">
        <v>120</v>
      </c>
      <c r="S17" s="51" t="s">
        <v>83</v>
      </c>
      <c r="T17" s="40" t="s">
        <v>82</v>
      </c>
      <c r="U17" s="53" t="s">
        <v>53</v>
      </c>
    </row>
    <row r="18" spans="1:25" ht="59.25" customHeight="1" thickBot="1" x14ac:dyDescent="0.3">
      <c r="A18" s="51" t="s">
        <v>98</v>
      </c>
      <c r="B18" s="91" t="s">
        <v>375</v>
      </c>
      <c r="C18" s="91" t="s">
        <v>375</v>
      </c>
      <c r="D18" s="91" t="s">
        <v>375</v>
      </c>
      <c r="E18" s="91" t="s">
        <v>375</v>
      </c>
      <c r="F18" s="92" t="s">
        <v>375</v>
      </c>
      <c r="G18" s="70" t="s">
        <v>74</v>
      </c>
      <c r="H18" s="42" t="s">
        <v>74</v>
      </c>
      <c r="I18" s="42" t="s">
        <v>40</v>
      </c>
      <c r="J18" s="29" t="s">
        <v>119</v>
      </c>
      <c r="K18" s="42" t="s">
        <v>232</v>
      </c>
      <c r="L18" s="42" t="s">
        <v>36</v>
      </c>
      <c r="M18" s="49">
        <v>900000</v>
      </c>
      <c r="N18" s="49">
        <v>900000</v>
      </c>
      <c r="O18" s="42" t="s">
        <v>64</v>
      </c>
      <c r="P18" s="42" t="s">
        <v>37</v>
      </c>
      <c r="Q18" s="42" t="s">
        <v>38</v>
      </c>
      <c r="R18" s="42" t="s">
        <v>120</v>
      </c>
      <c r="S18" s="40" t="s">
        <v>134</v>
      </c>
      <c r="T18" s="40" t="s">
        <v>82</v>
      </c>
      <c r="U18" s="73" t="s">
        <v>58</v>
      </c>
      <c r="V18" s="5"/>
      <c r="W18" s="5"/>
      <c r="X18" s="5"/>
      <c r="Y18" s="5"/>
    </row>
    <row r="19" spans="1:25" ht="55.5" customHeight="1" thickBot="1" x14ac:dyDescent="0.3">
      <c r="A19" s="177" t="s">
        <v>137</v>
      </c>
      <c r="B19" s="91" t="s">
        <v>157</v>
      </c>
      <c r="C19" s="91" t="s">
        <v>157</v>
      </c>
      <c r="D19" s="91" t="s">
        <v>157</v>
      </c>
      <c r="E19" s="91" t="s">
        <v>157</v>
      </c>
      <c r="F19" s="92" t="s">
        <v>157</v>
      </c>
      <c r="G19" s="70" t="s">
        <v>78</v>
      </c>
      <c r="H19" s="42" t="s">
        <v>76</v>
      </c>
      <c r="I19" s="42" t="s">
        <v>54</v>
      </c>
      <c r="J19" s="42" t="s">
        <v>119</v>
      </c>
      <c r="K19" s="42" t="s">
        <v>88</v>
      </c>
      <c r="L19" s="42" t="s">
        <v>36</v>
      </c>
      <c r="M19" s="49">
        <v>89979873</v>
      </c>
      <c r="N19" s="49">
        <v>89979873</v>
      </c>
      <c r="O19" s="42" t="s">
        <v>64</v>
      </c>
      <c r="P19" s="42" t="s">
        <v>37</v>
      </c>
      <c r="Q19" s="42" t="s">
        <v>38</v>
      </c>
      <c r="R19" s="42" t="s">
        <v>120</v>
      </c>
      <c r="S19" s="40" t="s">
        <v>133</v>
      </c>
      <c r="T19" s="40" t="s">
        <v>82</v>
      </c>
      <c r="U19" s="73" t="s">
        <v>129</v>
      </c>
      <c r="V19" s="5"/>
      <c r="W19" s="5"/>
      <c r="X19" s="5"/>
      <c r="Y19" s="5"/>
    </row>
    <row r="20" spans="1:25" ht="44.25" customHeight="1" thickBot="1" x14ac:dyDescent="0.3">
      <c r="A20" s="51" t="s">
        <v>94</v>
      </c>
      <c r="B20" s="91" t="s">
        <v>158</v>
      </c>
      <c r="C20" s="91" t="s">
        <v>158</v>
      </c>
      <c r="D20" s="91" t="s">
        <v>158</v>
      </c>
      <c r="E20" s="91" t="s">
        <v>158</v>
      </c>
      <c r="F20" s="92" t="s">
        <v>158</v>
      </c>
      <c r="G20" s="70" t="s">
        <v>71</v>
      </c>
      <c r="H20" s="42" t="s">
        <v>70</v>
      </c>
      <c r="I20" s="42" t="s">
        <v>55</v>
      </c>
      <c r="J20" s="42" t="s">
        <v>119</v>
      </c>
      <c r="K20" s="42" t="s">
        <v>51</v>
      </c>
      <c r="L20" s="42" t="s">
        <v>43</v>
      </c>
      <c r="M20" s="49">
        <v>38824508</v>
      </c>
      <c r="N20" s="49">
        <v>38824508</v>
      </c>
      <c r="O20" s="42" t="s">
        <v>64</v>
      </c>
      <c r="P20" s="42" t="s">
        <v>37</v>
      </c>
      <c r="Q20" s="42" t="s">
        <v>38</v>
      </c>
      <c r="R20" s="42" t="s">
        <v>120</v>
      </c>
      <c r="S20" s="40" t="s">
        <v>60</v>
      </c>
      <c r="T20" s="40" t="s">
        <v>82</v>
      </c>
      <c r="U20" s="73" t="s">
        <v>59</v>
      </c>
      <c r="V20" s="5"/>
      <c r="W20" s="5"/>
      <c r="X20" s="5"/>
      <c r="Y20" s="5"/>
    </row>
    <row r="21" spans="1:25" ht="60" customHeight="1" thickBot="1" x14ac:dyDescent="0.3">
      <c r="A21" s="51" t="s">
        <v>104</v>
      </c>
      <c r="B21" s="91" t="s">
        <v>376</v>
      </c>
      <c r="C21" s="91" t="s">
        <v>376</v>
      </c>
      <c r="D21" s="91" t="s">
        <v>376</v>
      </c>
      <c r="E21" s="91" t="s">
        <v>376</v>
      </c>
      <c r="F21" s="92" t="s">
        <v>376</v>
      </c>
      <c r="G21" s="70" t="s">
        <v>74</v>
      </c>
      <c r="H21" s="42" t="s">
        <v>78</v>
      </c>
      <c r="I21" s="42" t="s">
        <v>54</v>
      </c>
      <c r="J21" s="42" t="s">
        <v>119</v>
      </c>
      <c r="K21" s="42" t="s">
        <v>86</v>
      </c>
      <c r="L21" s="42" t="s">
        <v>43</v>
      </c>
      <c r="M21" s="49">
        <v>88500000</v>
      </c>
      <c r="N21" s="49">
        <v>88500000</v>
      </c>
      <c r="O21" s="42" t="s">
        <v>64</v>
      </c>
      <c r="P21" s="42" t="s">
        <v>37</v>
      </c>
      <c r="Q21" s="42" t="s">
        <v>38</v>
      </c>
      <c r="R21" s="42" t="s">
        <v>120</v>
      </c>
      <c r="S21" s="40" t="s">
        <v>134</v>
      </c>
      <c r="T21" s="40" t="s">
        <v>82</v>
      </c>
      <c r="U21" s="73" t="s">
        <v>58</v>
      </c>
      <c r="V21" s="5"/>
      <c r="W21" s="5"/>
      <c r="X21" s="5"/>
      <c r="Y21" s="5"/>
    </row>
    <row r="22" spans="1:25" ht="57.75" customHeight="1" thickBot="1" x14ac:dyDescent="0.3">
      <c r="A22" s="51" t="s">
        <v>374</v>
      </c>
      <c r="B22" s="91" t="s">
        <v>377</v>
      </c>
      <c r="C22" s="91" t="s">
        <v>377</v>
      </c>
      <c r="D22" s="91" t="s">
        <v>377</v>
      </c>
      <c r="E22" s="91" t="s">
        <v>377</v>
      </c>
      <c r="F22" s="92" t="s">
        <v>377</v>
      </c>
      <c r="G22" s="70" t="s">
        <v>74</v>
      </c>
      <c r="H22" s="42" t="s">
        <v>78</v>
      </c>
      <c r="I22" s="42" t="s">
        <v>40</v>
      </c>
      <c r="J22" s="42" t="s">
        <v>119</v>
      </c>
      <c r="K22" s="42" t="s">
        <v>85</v>
      </c>
      <c r="L22" s="42" t="s">
        <v>43</v>
      </c>
      <c r="M22" s="49">
        <v>100000000</v>
      </c>
      <c r="N22" s="49">
        <v>100000000</v>
      </c>
      <c r="O22" s="42" t="s">
        <v>64</v>
      </c>
      <c r="P22" s="42" t="s">
        <v>37</v>
      </c>
      <c r="Q22" s="42" t="s">
        <v>38</v>
      </c>
      <c r="R22" s="42" t="s">
        <v>120</v>
      </c>
      <c r="S22" s="40" t="s">
        <v>134</v>
      </c>
      <c r="T22" s="40" t="s">
        <v>82</v>
      </c>
      <c r="U22" s="73" t="s">
        <v>58</v>
      </c>
      <c r="V22" s="5"/>
      <c r="W22" s="5"/>
      <c r="X22" s="5"/>
      <c r="Y22" s="5"/>
    </row>
    <row r="23" spans="1:25" ht="48" customHeight="1" thickBot="1" x14ac:dyDescent="0.3">
      <c r="A23" s="177" t="s">
        <v>103</v>
      </c>
      <c r="B23" s="91" t="s">
        <v>159</v>
      </c>
      <c r="C23" s="91" t="s">
        <v>159</v>
      </c>
      <c r="D23" s="91" t="s">
        <v>159</v>
      </c>
      <c r="E23" s="91" t="s">
        <v>159</v>
      </c>
      <c r="F23" s="92" t="s">
        <v>159</v>
      </c>
      <c r="G23" s="70" t="s">
        <v>72</v>
      </c>
      <c r="H23" s="42" t="s">
        <v>72</v>
      </c>
      <c r="I23" s="42" t="s">
        <v>40</v>
      </c>
      <c r="J23" s="42" t="s">
        <v>119</v>
      </c>
      <c r="K23" s="42" t="s">
        <v>85</v>
      </c>
      <c r="L23" s="42" t="s">
        <v>36</v>
      </c>
      <c r="M23" s="49">
        <v>20000000</v>
      </c>
      <c r="N23" s="49">
        <v>20000000</v>
      </c>
      <c r="O23" s="42" t="s">
        <v>64</v>
      </c>
      <c r="P23" s="42" t="s">
        <v>37</v>
      </c>
      <c r="Q23" s="42" t="s">
        <v>38</v>
      </c>
      <c r="R23" s="42" t="s">
        <v>120</v>
      </c>
      <c r="S23" s="40" t="s">
        <v>48</v>
      </c>
      <c r="T23" s="40" t="s">
        <v>82</v>
      </c>
      <c r="U23" s="73" t="s">
        <v>49</v>
      </c>
      <c r="V23" s="5"/>
      <c r="W23" s="5"/>
      <c r="X23" s="5"/>
      <c r="Y23" s="5"/>
    </row>
    <row r="24" spans="1:25" ht="54" customHeight="1" thickBot="1" x14ac:dyDescent="0.3">
      <c r="A24" s="51" t="s">
        <v>103</v>
      </c>
      <c r="B24" s="91" t="s">
        <v>160</v>
      </c>
      <c r="C24" s="91" t="s">
        <v>160</v>
      </c>
      <c r="D24" s="91" t="s">
        <v>160</v>
      </c>
      <c r="E24" s="91" t="s">
        <v>160</v>
      </c>
      <c r="F24" s="92" t="s">
        <v>160</v>
      </c>
      <c r="G24" s="70" t="s">
        <v>72</v>
      </c>
      <c r="H24" s="42" t="s">
        <v>72</v>
      </c>
      <c r="I24" s="42" t="s">
        <v>44</v>
      </c>
      <c r="J24" s="42" t="s">
        <v>119</v>
      </c>
      <c r="K24" s="42" t="s">
        <v>85</v>
      </c>
      <c r="L24" s="42" t="s">
        <v>36</v>
      </c>
      <c r="M24" s="49">
        <v>14000000</v>
      </c>
      <c r="N24" s="49">
        <v>14000000</v>
      </c>
      <c r="O24" s="42" t="s">
        <v>64</v>
      </c>
      <c r="P24" s="42" t="s">
        <v>37</v>
      </c>
      <c r="Q24" s="42" t="s">
        <v>38</v>
      </c>
      <c r="R24" s="42" t="s">
        <v>120</v>
      </c>
      <c r="S24" s="40" t="s">
        <v>48</v>
      </c>
      <c r="T24" s="40" t="s">
        <v>82</v>
      </c>
      <c r="U24" s="73" t="s">
        <v>49</v>
      </c>
      <c r="V24" s="5"/>
      <c r="W24" s="5"/>
      <c r="X24" s="5"/>
      <c r="Y24" s="5"/>
    </row>
    <row r="25" spans="1:25" ht="45.75" customHeight="1" thickBot="1" x14ac:dyDescent="0.3">
      <c r="A25" s="51" t="s">
        <v>94</v>
      </c>
      <c r="B25" s="91" t="s">
        <v>161</v>
      </c>
      <c r="C25" s="91" t="s">
        <v>161</v>
      </c>
      <c r="D25" s="91" t="s">
        <v>161</v>
      </c>
      <c r="E25" s="91" t="s">
        <v>161</v>
      </c>
      <c r="F25" s="92" t="s">
        <v>161</v>
      </c>
      <c r="G25" s="70" t="s">
        <v>72</v>
      </c>
      <c r="H25" s="42" t="s">
        <v>72</v>
      </c>
      <c r="I25" s="42" t="s">
        <v>42</v>
      </c>
      <c r="J25" s="42" t="s">
        <v>119</v>
      </c>
      <c r="K25" s="42" t="s">
        <v>85</v>
      </c>
      <c r="L25" s="42" t="s">
        <v>36</v>
      </c>
      <c r="M25" s="49">
        <v>21000000</v>
      </c>
      <c r="N25" s="49">
        <v>21000000</v>
      </c>
      <c r="O25" s="42" t="s">
        <v>64</v>
      </c>
      <c r="P25" s="42" t="s">
        <v>37</v>
      </c>
      <c r="Q25" s="42" t="s">
        <v>38</v>
      </c>
      <c r="R25" s="42" t="s">
        <v>120</v>
      </c>
      <c r="S25" s="40" t="s">
        <v>48</v>
      </c>
      <c r="T25" s="40" t="s">
        <v>82</v>
      </c>
      <c r="U25" s="73" t="s">
        <v>49</v>
      </c>
      <c r="V25" s="5"/>
      <c r="W25" s="5"/>
      <c r="X25" s="5"/>
      <c r="Y25" s="5"/>
    </row>
    <row r="26" spans="1:25" ht="53.25" customHeight="1" thickBot="1" x14ac:dyDescent="0.3">
      <c r="A26" s="177" t="s">
        <v>138</v>
      </c>
      <c r="B26" s="91" t="s">
        <v>162</v>
      </c>
      <c r="C26" s="91" t="s">
        <v>162</v>
      </c>
      <c r="D26" s="91" t="s">
        <v>162</v>
      </c>
      <c r="E26" s="91" t="s">
        <v>162</v>
      </c>
      <c r="F26" s="92" t="s">
        <v>162</v>
      </c>
      <c r="G26" s="70" t="s">
        <v>74</v>
      </c>
      <c r="H26" s="42" t="s">
        <v>74</v>
      </c>
      <c r="I26" s="42" t="s">
        <v>44</v>
      </c>
      <c r="J26" s="42" t="s">
        <v>119</v>
      </c>
      <c r="K26" s="42" t="s">
        <v>85</v>
      </c>
      <c r="L26" s="42" t="s">
        <v>43</v>
      </c>
      <c r="M26" s="49">
        <v>10000000</v>
      </c>
      <c r="N26" s="49">
        <v>10000000</v>
      </c>
      <c r="O26" s="42" t="s">
        <v>64</v>
      </c>
      <c r="P26" s="42" t="s">
        <v>37</v>
      </c>
      <c r="Q26" s="42" t="s">
        <v>38</v>
      </c>
      <c r="R26" s="42" t="s">
        <v>120</v>
      </c>
      <c r="S26" s="40" t="s">
        <v>48</v>
      </c>
      <c r="T26" s="40" t="s">
        <v>82</v>
      </c>
      <c r="U26" s="73" t="s">
        <v>49</v>
      </c>
      <c r="V26" s="5"/>
      <c r="W26" s="5"/>
      <c r="X26" s="5"/>
      <c r="Y26" s="5"/>
    </row>
    <row r="27" spans="1:25" ht="47.25" customHeight="1" thickBot="1" x14ac:dyDescent="0.3">
      <c r="A27" s="51" t="s">
        <v>139</v>
      </c>
      <c r="B27" s="91" t="s">
        <v>163</v>
      </c>
      <c r="C27" s="91" t="s">
        <v>163</v>
      </c>
      <c r="D27" s="91" t="s">
        <v>163</v>
      </c>
      <c r="E27" s="91" t="s">
        <v>163</v>
      </c>
      <c r="F27" s="92" t="s">
        <v>163</v>
      </c>
      <c r="G27" s="70" t="s">
        <v>75</v>
      </c>
      <c r="H27" s="42" t="s">
        <v>71</v>
      </c>
      <c r="I27" s="42" t="s">
        <v>45</v>
      </c>
      <c r="J27" s="42" t="s">
        <v>119</v>
      </c>
      <c r="K27" s="42" t="s">
        <v>87</v>
      </c>
      <c r="L27" s="42" t="s">
        <v>36</v>
      </c>
      <c r="M27" s="49">
        <v>12000000</v>
      </c>
      <c r="N27" s="49">
        <v>12000000</v>
      </c>
      <c r="O27" s="42" t="s">
        <v>64</v>
      </c>
      <c r="P27" s="42" t="s">
        <v>37</v>
      </c>
      <c r="Q27" s="42" t="s">
        <v>38</v>
      </c>
      <c r="R27" s="42" t="s">
        <v>120</v>
      </c>
      <c r="S27" s="40" t="s">
        <v>48</v>
      </c>
      <c r="T27" s="40" t="s">
        <v>82</v>
      </c>
      <c r="U27" s="73" t="s">
        <v>49</v>
      </c>
      <c r="V27" s="5"/>
      <c r="W27" s="5"/>
      <c r="X27" s="5"/>
      <c r="Y27" s="5"/>
    </row>
    <row r="28" spans="1:25" ht="74.25" customHeight="1" thickBot="1" x14ac:dyDescent="0.3">
      <c r="A28" s="177" t="s">
        <v>103</v>
      </c>
      <c r="B28" s="91" t="s">
        <v>164</v>
      </c>
      <c r="C28" s="91" t="s">
        <v>164</v>
      </c>
      <c r="D28" s="91" t="s">
        <v>164</v>
      </c>
      <c r="E28" s="91" t="s">
        <v>164</v>
      </c>
      <c r="F28" s="92" t="s">
        <v>164</v>
      </c>
      <c r="G28" s="70" t="s">
        <v>71</v>
      </c>
      <c r="H28" s="42" t="s">
        <v>70</v>
      </c>
      <c r="I28" s="42" t="s">
        <v>111</v>
      </c>
      <c r="J28" s="42" t="s">
        <v>119</v>
      </c>
      <c r="K28" s="42" t="s">
        <v>86</v>
      </c>
      <c r="L28" s="42" t="s">
        <v>36</v>
      </c>
      <c r="M28" s="49">
        <v>64700000</v>
      </c>
      <c r="N28" s="49">
        <v>64700000</v>
      </c>
      <c r="O28" s="42" t="s">
        <v>64</v>
      </c>
      <c r="P28" s="42" t="s">
        <v>37</v>
      </c>
      <c r="Q28" s="42" t="s">
        <v>38</v>
      </c>
      <c r="R28" s="42" t="s">
        <v>120</v>
      </c>
      <c r="S28" s="40" t="s">
        <v>48</v>
      </c>
      <c r="T28" s="40" t="s">
        <v>82</v>
      </c>
      <c r="U28" s="73" t="s">
        <v>49</v>
      </c>
      <c r="V28" s="5"/>
      <c r="W28" s="5"/>
      <c r="X28" s="5"/>
      <c r="Y28" s="5"/>
    </row>
    <row r="29" spans="1:25" ht="51" customHeight="1" thickBot="1" x14ac:dyDescent="0.3">
      <c r="A29" s="51" t="s">
        <v>103</v>
      </c>
      <c r="B29" s="91" t="s">
        <v>165</v>
      </c>
      <c r="C29" s="91" t="s">
        <v>165</v>
      </c>
      <c r="D29" s="91" t="s">
        <v>165</v>
      </c>
      <c r="E29" s="91" t="s">
        <v>165</v>
      </c>
      <c r="F29" s="92" t="s">
        <v>165</v>
      </c>
      <c r="G29" s="70" t="s">
        <v>72</v>
      </c>
      <c r="H29" s="42" t="s">
        <v>72</v>
      </c>
      <c r="I29" s="42" t="s">
        <v>42</v>
      </c>
      <c r="J29" s="42" t="s">
        <v>119</v>
      </c>
      <c r="K29" s="42" t="s">
        <v>85</v>
      </c>
      <c r="L29" s="42" t="s">
        <v>36</v>
      </c>
      <c r="M29" s="49">
        <v>21600000</v>
      </c>
      <c r="N29" s="49">
        <v>21600000</v>
      </c>
      <c r="O29" s="42" t="s">
        <v>64</v>
      </c>
      <c r="P29" s="42" t="s">
        <v>37</v>
      </c>
      <c r="Q29" s="42" t="s">
        <v>38</v>
      </c>
      <c r="R29" s="42" t="s">
        <v>120</v>
      </c>
      <c r="S29" s="40" t="s">
        <v>48</v>
      </c>
      <c r="T29" s="40" t="s">
        <v>82</v>
      </c>
      <c r="U29" s="73" t="s">
        <v>49</v>
      </c>
      <c r="V29" s="5"/>
      <c r="W29" s="5"/>
      <c r="X29" s="5"/>
      <c r="Y29" s="5"/>
    </row>
    <row r="30" spans="1:25" ht="51.75" customHeight="1" thickBot="1" x14ac:dyDescent="0.3">
      <c r="A30" s="51" t="s">
        <v>105</v>
      </c>
      <c r="B30" s="91" t="s">
        <v>166</v>
      </c>
      <c r="C30" s="91" t="s">
        <v>166</v>
      </c>
      <c r="D30" s="91" t="s">
        <v>166</v>
      </c>
      <c r="E30" s="91" t="s">
        <v>166</v>
      </c>
      <c r="F30" s="92" t="s">
        <v>166</v>
      </c>
      <c r="G30" s="45" t="s">
        <v>78</v>
      </c>
      <c r="H30" s="43" t="s">
        <v>78</v>
      </c>
      <c r="I30" s="43" t="s">
        <v>44</v>
      </c>
      <c r="J30" s="43" t="s">
        <v>119</v>
      </c>
      <c r="K30" s="43" t="s">
        <v>85</v>
      </c>
      <c r="L30" s="43" t="s">
        <v>36</v>
      </c>
      <c r="M30" s="50">
        <v>14400000</v>
      </c>
      <c r="N30" s="50">
        <v>14400000</v>
      </c>
      <c r="O30" s="43" t="s">
        <v>64</v>
      </c>
      <c r="P30" s="43" t="s">
        <v>37</v>
      </c>
      <c r="Q30" s="43" t="s">
        <v>38</v>
      </c>
      <c r="R30" s="43" t="s">
        <v>120</v>
      </c>
      <c r="S30" s="41" t="s">
        <v>48</v>
      </c>
      <c r="T30" s="41" t="s">
        <v>82</v>
      </c>
      <c r="U30" s="54" t="s">
        <v>49</v>
      </c>
      <c r="V30" s="5"/>
      <c r="W30" s="5"/>
      <c r="X30" s="5"/>
      <c r="Y30" s="5"/>
    </row>
    <row r="31" spans="1:25" ht="65.25" customHeight="1" thickBot="1" x14ac:dyDescent="0.3">
      <c r="A31" s="51" t="s">
        <v>103</v>
      </c>
      <c r="B31" s="91" t="s">
        <v>167</v>
      </c>
      <c r="C31" s="91" t="s">
        <v>167</v>
      </c>
      <c r="D31" s="91" t="s">
        <v>167</v>
      </c>
      <c r="E31" s="91" t="s">
        <v>167</v>
      </c>
      <c r="F31" s="92" t="s">
        <v>167</v>
      </c>
      <c r="G31" s="70" t="s">
        <v>72</v>
      </c>
      <c r="H31" s="42" t="s">
        <v>72</v>
      </c>
      <c r="I31" s="42" t="s">
        <v>42</v>
      </c>
      <c r="J31" s="42" t="s">
        <v>119</v>
      </c>
      <c r="K31" s="42" t="s">
        <v>85</v>
      </c>
      <c r="L31" s="42" t="s">
        <v>36</v>
      </c>
      <c r="M31" s="49">
        <v>24000000</v>
      </c>
      <c r="N31" s="49">
        <v>24000000</v>
      </c>
      <c r="O31" s="42" t="s">
        <v>64</v>
      </c>
      <c r="P31" s="42" t="s">
        <v>37</v>
      </c>
      <c r="Q31" s="42" t="s">
        <v>38</v>
      </c>
      <c r="R31" s="42" t="s">
        <v>120</v>
      </c>
      <c r="S31" s="40" t="s">
        <v>48</v>
      </c>
      <c r="T31" s="40" t="s">
        <v>82</v>
      </c>
      <c r="U31" s="73" t="s">
        <v>49</v>
      </c>
      <c r="V31" s="5"/>
      <c r="W31" s="5"/>
      <c r="X31" s="5"/>
      <c r="Y31" s="5"/>
    </row>
    <row r="32" spans="1:25" ht="51.75" customHeight="1" thickBot="1" x14ac:dyDescent="0.3">
      <c r="A32" s="177" t="s">
        <v>103</v>
      </c>
      <c r="B32" s="91" t="s">
        <v>168</v>
      </c>
      <c r="C32" s="91" t="s">
        <v>168</v>
      </c>
      <c r="D32" s="91" t="s">
        <v>168</v>
      </c>
      <c r="E32" s="91" t="s">
        <v>168</v>
      </c>
      <c r="F32" s="92" t="s">
        <v>168</v>
      </c>
      <c r="G32" s="42" t="s">
        <v>78</v>
      </c>
      <c r="H32" s="42" t="s">
        <v>78</v>
      </c>
      <c r="I32" s="42" t="s">
        <v>44</v>
      </c>
      <c r="J32" s="43" t="s">
        <v>119</v>
      </c>
      <c r="K32" s="42" t="s">
        <v>85</v>
      </c>
      <c r="L32" s="42" t="s">
        <v>36</v>
      </c>
      <c r="M32" s="50">
        <v>16000000</v>
      </c>
      <c r="N32" s="49">
        <v>16000000</v>
      </c>
      <c r="O32" s="43" t="s">
        <v>64</v>
      </c>
      <c r="P32" s="43" t="s">
        <v>37</v>
      </c>
      <c r="Q32" s="42" t="s">
        <v>38</v>
      </c>
      <c r="R32" s="42" t="s">
        <v>120</v>
      </c>
      <c r="S32" s="41" t="s">
        <v>48</v>
      </c>
      <c r="T32" s="40" t="s">
        <v>82</v>
      </c>
      <c r="U32" s="40" t="s">
        <v>49</v>
      </c>
      <c r="V32" s="5"/>
      <c r="W32" s="5"/>
      <c r="X32" s="5"/>
      <c r="Y32" s="5"/>
    </row>
    <row r="33" spans="1:25" ht="55.5" customHeight="1" thickBot="1" x14ac:dyDescent="0.3">
      <c r="A33" s="51" t="s">
        <v>103</v>
      </c>
      <c r="B33" s="91" t="s">
        <v>169</v>
      </c>
      <c r="C33" s="91" t="s">
        <v>169</v>
      </c>
      <c r="D33" s="91" t="s">
        <v>169</v>
      </c>
      <c r="E33" s="91" t="s">
        <v>169</v>
      </c>
      <c r="F33" s="92" t="s">
        <v>169</v>
      </c>
      <c r="G33" s="70" t="s">
        <v>72</v>
      </c>
      <c r="H33" s="42" t="s">
        <v>72</v>
      </c>
      <c r="I33" s="42" t="s">
        <v>81</v>
      </c>
      <c r="J33" s="42" t="s">
        <v>119</v>
      </c>
      <c r="K33" s="42" t="s">
        <v>85</v>
      </c>
      <c r="L33" s="42" t="s">
        <v>36</v>
      </c>
      <c r="M33" s="49">
        <v>50000000</v>
      </c>
      <c r="N33" s="49">
        <v>50000000</v>
      </c>
      <c r="O33" s="42" t="s">
        <v>64</v>
      </c>
      <c r="P33" s="42" t="s">
        <v>37</v>
      </c>
      <c r="Q33" s="42" t="s">
        <v>38</v>
      </c>
      <c r="R33" s="42" t="s">
        <v>120</v>
      </c>
      <c r="S33" s="40" t="s">
        <v>48</v>
      </c>
      <c r="T33" s="40" t="s">
        <v>82</v>
      </c>
      <c r="U33" s="73" t="s">
        <v>49</v>
      </c>
      <c r="V33" s="5"/>
      <c r="W33" s="5"/>
      <c r="X33" s="5"/>
      <c r="Y33" s="5"/>
    </row>
    <row r="34" spans="1:25" ht="52.5" customHeight="1" thickBot="1" x14ac:dyDescent="0.3">
      <c r="A34" s="177" t="s">
        <v>95</v>
      </c>
      <c r="B34" s="91" t="s">
        <v>107</v>
      </c>
      <c r="C34" s="91" t="s">
        <v>107</v>
      </c>
      <c r="D34" s="91" t="s">
        <v>107</v>
      </c>
      <c r="E34" s="91" t="s">
        <v>107</v>
      </c>
      <c r="F34" s="92" t="s">
        <v>107</v>
      </c>
      <c r="G34" s="45" t="s">
        <v>73</v>
      </c>
      <c r="H34" s="43" t="s">
        <v>73</v>
      </c>
      <c r="I34" s="43" t="s">
        <v>81</v>
      </c>
      <c r="J34" s="42" t="s">
        <v>119</v>
      </c>
      <c r="K34" s="43" t="s">
        <v>86</v>
      </c>
      <c r="L34" s="43" t="s">
        <v>43</v>
      </c>
      <c r="M34" s="49">
        <v>46504041</v>
      </c>
      <c r="N34" s="50">
        <v>46504041</v>
      </c>
      <c r="O34" s="42" t="s">
        <v>64</v>
      </c>
      <c r="P34" s="42" t="s">
        <v>37</v>
      </c>
      <c r="Q34" s="43" t="s">
        <v>38</v>
      </c>
      <c r="R34" s="43" t="s">
        <v>120</v>
      </c>
      <c r="S34" s="40" t="s">
        <v>130</v>
      </c>
      <c r="T34" s="41" t="s">
        <v>82</v>
      </c>
      <c r="U34" s="54" t="s">
        <v>131</v>
      </c>
      <c r="V34" s="5"/>
      <c r="W34" s="5"/>
      <c r="X34" s="5"/>
      <c r="Y34" s="5"/>
    </row>
    <row r="35" spans="1:25" ht="54.75" customHeight="1" thickBot="1" x14ac:dyDescent="0.3">
      <c r="A35" s="51" t="s">
        <v>140</v>
      </c>
      <c r="B35" s="91" t="s">
        <v>170</v>
      </c>
      <c r="C35" s="91" t="s">
        <v>170</v>
      </c>
      <c r="D35" s="91" t="s">
        <v>170</v>
      </c>
      <c r="E35" s="91" t="s">
        <v>170</v>
      </c>
      <c r="F35" s="92" t="s">
        <v>170</v>
      </c>
      <c r="G35" s="70" t="s">
        <v>74</v>
      </c>
      <c r="H35" s="42" t="s">
        <v>74</v>
      </c>
      <c r="I35" s="42" t="s">
        <v>55</v>
      </c>
      <c r="J35" s="42" t="s">
        <v>119</v>
      </c>
      <c r="K35" s="42" t="s">
        <v>86</v>
      </c>
      <c r="L35" s="42" t="s">
        <v>43</v>
      </c>
      <c r="M35" s="49">
        <v>29000000</v>
      </c>
      <c r="N35" s="49">
        <v>29000000</v>
      </c>
      <c r="O35" s="42" t="s">
        <v>64</v>
      </c>
      <c r="P35" s="42" t="s">
        <v>37</v>
      </c>
      <c r="Q35" s="42" t="s">
        <v>38</v>
      </c>
      <c r="R35" s="42" t="s">
        <v>120</v>
      </c>
      <c r="S35" s="40" t="s">
        <v>48</v>
      </c>
      <c r="T35" s="40" t="s">
        <v>82</v>
      </c>
      <c r="U35" s="73" t="s">
        <v>49</v>
      </c>
      <c r="V35" s="5"/>
      <c r="W35" s="5"/>
      <c r="X35" s="5"/>
      <c r="Y35" s="5"/>
    </row>
    <row r="36" spans="1:25" ht="50.25" customHeight="1" thickBot="1" x14ac:dyDescent="0.3">
      <c r="A36" s="177" t="s">
        <v>141</v>
      </c>
      <c r="B36" s="91" t="s">
        <v>171</v>
      </c>
      <c r="C36" s="91" t="s">
        <v>171</v>
      </c>
      <c r="D36" s="91" t="s">
        <v>171</v>
      </c>
      <c r="E36" s="91" t="s">
        <v>171</v>
      </c>
      <c r="F36" s="92" t="s">
        <v>171</v>
      </c>
      <c r="G36" s="70" t="s">
        <v>70</v>
      </c>
      <c r="H36" s="42" t="s">
        <v>74</v>
      </c>
      <c r="I36" s="42" t="s">
        <v>55</v>
      </c>
      <c r="J36" s="42" t="s">
        <v>119</v>
      </c>
      <c r="K36" s="42" t="s">
        <v>86</v>
      </c>
      <c r="L36" s="42" t="s">
        <v>43</v>
      </c>
      <c r="M36" s="49">
        <v>57000000</v>
      </c>
      <c r="N36" s="49">
        <v>57000000</v>
      </c>
      <c r="O36" s="42" t="s">
        <v>64</v>
      </c>
      <c r="P36" s="42" t="s">
        <v>37</v>
      </c>
      <c r="Q36" s="42" t="s">
        <v>38</v>
      </c>
      <c r="R36" s="42" t="s">
        <v>120</v>
      </c>
      <c r="S36" s="40" t="s">
        <v>48</v>
      </c>
      <c r="T36" s="40" t="s">
        <v>82</v>
      </c>
      <c r="U36" s="73" t="s">
        <v>49</v>
      </c>
      <c r="V36" s="5"/>
      <c r="W36" s="5"/>
      <c r="X36" s="5"/>
      <c r="Y36" s="5"/>
    </row>
    <row r="37" spans="1:25" ht="38.25" customHeight="1" thickBot="1" x14ac:dyDescent="0.3">
      <c r="A37" s="51" t="s">
        <v>103</v>
      </c>
      <c r="B37" s="91" t="s">
        <v>172</v>
      </c>
      <c r="C37" s="91" t="s">
        <v>172</v>
      </c>
      <c r="D37" s="91" t="s">
        <v>172</v>
      </c>
      <c r="E37" s="91" t="s">
        <v>172</v>
      </c>
      <c r="F37" s="92" t="s">
        <v>172</v>
      </c>
      <c r="G37" s="42" t="s">
        <v>72</v>
      </c>
      <c r="H37" s="42" t="s">
        <v>72</v>
      </c>
      <c r="I37" s="42" t="s">
        <v>41</v>
      </c>
      <c r="J37" s="42" t="s">
        <v>119</v>
      </c>
      <c r="K37" s="42" t="s">
        <v>85</v>
      </c>
      <c r="L37" s="42" t="s">
        <v>43</v>
      </c>
      <c r="M37" s="49">
        <v>132000000</v>
      </c>
      <c r="N37" s="49">
        <v>132000000</v>
      </c>
      <c r="O37" s="42" t="s">
        <v>64</v>
      </c>
      <c r="P37" s="42" t="s">
        <v>37</v>
      </c>
      <c r="Q37" s="42" t="s">
        <v>38</v>
      </c>
      <c r="R37" s="42" t="s">
        <v>120</v>
      </c>
      <c r="S37" s="40" t="s">
        <v>48</v>
      </c>
      <c r="T37" s="40" t="s">
        <v>82</v>
      </c>
      <c r="U37" s="54" t="s">
        <v>49</v>
      </c>
      <c r="V37" s="5"/>
      <c r="W37" s="5"/>
      <c r="X37" s="5"/>
      <c r="Y37" s="5"/>
    </row>
    <row r="38" spans="1:25" ht="58.5" customHeight="1" thickBot="1" x14ac:dyDescent="0.3">
      <c r="A38" s="178" t="s">
        <v>142</v>
      </c>
      <c r="B38" s="91" t="s">
        <v>173</v>
      </c>
      <c r="C38" s="91" t="s">
        <v>173</v>
      </c>
      <c r="D38" s="91" t="s">
        <v>173</v>
      </c>
      <c r="E38" s="91" t="s">
        <v>173</v>
      </c>
      <c r="F38" s="92" t="s">
        <v>173</v>
      </c>
      <c r="G38" s="70" t="s">
        <v>78</v>
      </c>
      <c r="H38" s="42" t="s">
        <v>78</v>
      </c>
      <c r="I38" s="42" t="s">
        <v>54</v>
      </c>
      <c r="J38" s="42" t="s">
        <v>119</v>
      </c>
      <c r="K38" s="42" t="s">
        <v>89</v>
      </c>
      <c r="L38" s="42" t="s">
        <v>43</v>
      </c>
      <c r="M38" s="49">
        <v>10000000</v>
      </c>
      <c r="N38" s="49">
        <v>10000000</v>
      </c>
      <c r="O38" s="42" t="s">
        <v>64</v>
      </c>
      <c r="P38" s="42" t="s">
        <v>37</v>
      </c>
      <c r="Q38" s="42" t="s">
        <v>38</v>
      </c>
      <c r="R38" s="42" t="s">
        <v>120</v>
      </c>
      <c r="S38" s="40" t="s">
        <v>48</v>
      </c>
      <c r="T38" s="40" t="s">
        <v>82</v>
      </c>
      <c r="U38" s="73" t="s">
        <v>49</v>
      </c>
      <c r="V38" s="5"/>
      <c r="W38" s="5"/>
      <c r="X38" s="5"/>
      <c r="Y38" s="5"/>
    </row>
    <row r="39" spans="1:25" ht="59.25" customHeight="1" thickBot="1" x14ac:dyDescent="0.3">
      <c r="A39" s="179" t="s">
        <v>103</v>
      </c>
      <c r="B39" s="91" t="s">
        <v>174</v>
      </c>
      <c r="C39" s="91" t="s">
        <v>174</v>
      </c>
      <c r="D39" s="91" t="s">
        <v>174</v>
      </c>
      <c r="E39" s="91" t="s">
        <v>174</v>
      </c>
      <c r="F39" s="92" t="s">
        <v>174</v>
      </c>
      <c r="G39" s="70" t="s">
        <v>72</v>
      </c>
      <c r="H39" s="42" t="s">
        <v>72</v>
      </c>
      <c r="I39" s="42" t="s">
        <v>52</v>
      </c>
      <c r="J39" s="42" t="s">
        <v>119</v>
      </c>
      <c r="K39" s="42" t="s">
        <v>85</v>
      </c>
      <c r="L39" s="42" t="s">
        <v>36</v>
      </c>
      <c r="M39" s="49">
        <v>24500000</v>
      </c>
      <c r="N39" s="49">
        <v>24500000</v>
      </c>
      <c r="O39" s="42" t="s">
        <v>64</v>
      </c>
      <c r="P39" s="42" t="s">
        <v>37</v>
      </c>
      <c r="Q39" s="42" t="s">
        <v>38</v>
      </c>
      <c r="R39" s="42" t="s">
        <v>120</v>
      </c>
      <c r="S39" s="40" t="s">
        <v>48</v>
      </c>
      <c r="T39" s="40" t="s">
        <v>82</v>
      </c>
      <c r="U39" s="73" t="s">
        <v>49</v>
      </c>
      <c r="V39" s="5"/>
      <c r="W39" s="5"/>
      <c r="X39" s="5"/>
      <c r="Y39" s="5"/>
    </row>
    <row r="40" spans="1:25" ht="56.25" customHeight="1" thickBot="1" x14ac:dyDescent="0.3">
      <c r="A40" s="51" t="s">
        <v>103</v>
      </c>
      <c r="B40" s="91" t="s">
        <v>175</v>
      </c>
      <c r="C40" s="91" t="s">
        <v>175</v>
      </c>
      <c r="D40" s="91" t="s">
        <v>175</v>
      </c>
      <c r="E40" s="91" t="s">
        <v>175</v>
      </c>
      <c r="F40" s="92" t="s">
        <v>175</v>
      </c>
      <c r="G40" s="70" t="s">
        <v>72</v>
      </c>
      <c r="H40" s="42" t="s">
        <v>72</v>
      </c>
      <c r="I40" s="42" t="s">
        <v>41</v>
      </c>
      <c r="J40" s="42" t="s">
        <v>119</v>
      </c>
      <c r="K40" s="42" t="s">
        <v>85</v>
      </c>
      <c r="L40" s="42" t="s">
        <v>36</v>
      </c>
      <c r="M40" s="49">
        <v>26400000</v>
      </c>
      <c r="N40" s="49">
        <v>26400000</v>
      </c>
      <c r="O40" s="42" t="s">
        <v>64</v>
      </c>
      <c r="P40" s="42" t="s">
        <v>37</v>
      </c>
      <c r="Q40" s="42" t="s">
        <v>38</v>
      </c>
      <c r="R40" s="42" t="s">
        <v>120</v>
      </c>
      <c r="S40" s="40" t="s">
        <v>48</v>
      </c>
      <c r="T40" s="40" t="s">
        <v>82</v>
      </c>
      <c r="U40" s="73" t="s">
        <v>49</v>
      </c>
      <c r="V40" s="5"/>
      <c r="W40" s="5"/>
      <c r="X40" s="5"/>
      <c r="Y40" s="5"/>
    </row>
    <row r="41" spans="1:25" ht="60" customHeight="1" thickBot="1" x14ac:dyDescent="0.3">
      <c r="A41" s="177" t="s">
        <v>106</v>
      </c>
      <c r="B41" s="91" t="s">
        <v>176</v>
      </c>
      <c r="C41" s="91" t="s">
        <v>176</v>
      </c>
      <c r="D41" s="91" t="s">
        <v>176</v>
      </c>
      <c r="E41" s="91" t="s">
        <v>176</v>
      </c>
      <c r="F41" s="92" t="s">
        <v>176</v>
      </c>
      <c r="G41" s="45" t="s">
        <v>78</v>
      </c>
      <c r="H41" s="43" t="s">
        <v>78</v>
      </c>
      <c r="I41" s="43" t="s">
        <v>45</v>
      </c>
      <c r="J41" s="43" t="s">
        <v>119</v>
      </c>
      <c r="K41" s="43" t="s">
        <v>85</v>
      </c>
      <c r="L41" s="43" t="s">
        <v>36</v>
      </c>
      <c r="M41" s="50">
        <v>17100000</v>
      </c>
      <c r="N41" s="50">
        <v>17100000</v>
      </c>
      <c r="O41" s="43" t="s">
        <v>64</v>
      </c>
      <c r="P41" s="43" t="s">
        <v>37</v>
      </c>
      <c r="Q41" s="43" t="s">
        <v>38</v>
      </c>
      <c r="R41" s="43" t="s">
        <v>120</v>
      </c>
      <c r="S41" s="41" t="s">
        <v>48</v>
      </c>
      <c r="T41" s="41" t="s">
        <v>82</v>
      </c>
      <c r="U41" s="54" t="s">
        <v>49</v>
      </c>
      <c r="V41" s="5"/>
      <c r="W41" s="5"/>
      <c r="X41" s="5"/>
      <c r="Y41" s="5"/>
    </row>
    <row r="42" spans="1:25" ht="49.5" customHeight="1" thickBot="1" x14ac:dyDescent="0.3">
      <c r="A42" s="51" t="s">
        <v>143</v>
      </c>
      <c r="B42" s="91" t="s">
        <v>177</v>
      </c>
      <c r="C42" s="91" t="s">
        <v>177</v>
      </c>
      <c r="D42" s="91" t="s">
        <v>177</v>
      </c>
      <c r="E42" s="91" t="s">
        <v>177</v>
      </c>
      <c r="F42" s="92" t="s">
        <v>177</v>
      </c>
      <c r="G42" s="70" t="s">
        <v>78</v>
      </c>
      <c r="H42" s="42" t="s">
        <v>78</v>
      </c>
      <c r="I42" s="42" t="s">
        <v>45</v>
      </c>
      <c r="J42" s="42" t="s">
        <v>119</v>
      </c>
      <c r="K42" s="42" t="s">
        <v>85</v>
      </c>
      <c r="L42" s="42" t="s">
        <v>36</v>
      </c>
      <c r="M42" s="49">
        <v>4000000</v>
      </c>
      <c r="N42" s="49">
        <v>4000000</v>
      </c>
      <c r="O42" s="42" t="s">
        <v>64</v>
      </c>
      <c r="P42" s="42" t="s">
        <v>37</v>
      </c>
      <c r="Q42" s="42" t="s">
        <v>38</v>
      </c>
      <c r="R42" s="42" t="s">
        <v>120</v>
      </c>
      <c r="S42" s="40" t="s">
        <v>48</v>
      </c>
      <c r="T42" s="40" t="s">
        <v>82</v>
      </c>
      <c r="U42" s="73" t="s">
        <v>49</v>
      </c>
      <c r="V42" s="5"/>
      <c r="W42" s="5"/>
      <c r="X42" s="5"/>
      <c r="Y42" s="5"/>
    </row>
    <row r="43" spans="1:25" ht="47.25" customHeight="1" thickBot="1" x14ac:dyDescent="0.3">
      <c r="A43" s="177" t="s">
        <v>106</v>
      </c>
      <c r="B43" s="91" t="s">
        <v>178</v>
      </c>
      <c r="C43" s="91" t="s">
        <v>178</v>
      </c>
      <c r="D43" s="91" t="s">
        <v>178</v>
      </c>
      <c r="E43" s="91" t="s">
        <v>178</v>
      </c>
      <c r="F43" s="92" t="s">
        <v>178</v>
      </c>
      <c r="G43" s="45" t="s">
        <v>72</v>
      </c>
      <c r="H43" s="43" t="s">
        <v>72</v>
      </c>
      <c r="I43" s="43" t="s">
        <v>50</v>
      </c>
      <c r="J43" s="43" t="s">
        <v>119</v>
      </c>
      <c r="K43" s="43" t="s">
        <v>85</v>
      </c>
      <c r="L43" s="43" t="s">
        <v>36</v>
      </c>
      <c r="M43" s="50">
        <v>135000000</v>
      </c>
      <c r="N43" s="50">
        <v>135000000</v>
      </c>
      <c r="O43" s="43" t="s">
        <v>64</v>
      </c>
      <c r="P43" s="43" t="s">
        <v>37</v>
      </c>
      <c r="Q43" s="43" t="s">
        <v>38</v>
      </c>
      <c r="R43" s="43" t="s">
        <v>120</v>
      </c>
      <c r="S43" s="41" t="s">
        <v>48</v>
      </c>
      <c r="T43" s="41" t="s">
        <v>82</v>
      </c>
      <c r="U43" s="54" t="s">
        <v>49</v>
      </c>
      <c r="V43" s="5"/>
      <c r="W43" s="5"/>
      <c r="X43" s="5"/>
      <c r="Y43" s="5"/>
    </row>
    <row r="44" spans="1:25" ht="48" customHeight="1" thickBot="1" x14ac:dyDescent="0.3">
      <c r="A44" s="51" t="s">
        <v>106</v>
      </c>
      <c r="B44" s="91" t="s">
        <v>179</v>
      </c>
      <c r="C44" s="91" t="s">
        <v>179</v>
      </c>
      <c r="D44" s="91" t="s">
        <v>179</v>
      </c>
      <c r="E44" s="91" t="s">
        <v>179</v>
      </c>
      <c r="F44" s="92" t="s">
        <v>179</v>
      </c>
      <c r="G44" s="70" t="s">
        <v>72</v>
      </c>
      <c r="H44" s="42" t="s">
        <v>72</v>
      </c>
      <c r="I44" s="42" t="s">
        <v>81</v>
      </c>
      <c r="J44" s="42" t="s">
        <v>119</v>
      </c>
      <c r="K44" s="42" t="s">
        <v>85</v>
      </c>
      <c r="L44" s="42" t="s">
        <v>36</v>
      </c>
      <c r="M44" s="49">
        <v>66000000</v>
      </c>
      <c r="N44" s="49">
        <v>66000000</v>
      </c>
      <c r="O44" s="42" t="s">
        <v>64</v>
      </c>
      <c r="P44" s="42" t="s">
        <v>37</v>
      </c>
      <c r="Q44" s="42" t="s">
        <v>38</v>
      </c>
      <c r="R44" s="42" t="s">
        <v>120</v>
      </c>
      <c r="S44" s="40" t="s">
        <v>48</v>
      </c>
      <c r="T44" s="40" t="s">
        <v>82</v>
      </c>
      <c r="U44" s="73" t="s">
        <v>49</v>
      </c>
      <c r="V44" s="5"/>
      <c r="W44" s="5"/>
      <c r="X44" s="5"/>
      <c r="Y44" s="5"/>
    </row>
    <row r="45" spans="1:25" ht="55.5" customHeight="1" thickBot="1" x14ac:dyDescent="0.3">
      <c r="A45" s="178" t="s">
        <v>144</v>
      </c>
      <c r="B45" s="91" t="s">
        <v>180</v>
      </c>
      <c r="C45" s="91" t="s">
        <v>180</v>
      </c>
      <c r="D45" s="91" t="s">
        <v>180</v>
      </c>
      <c r="E45" s="91" t="s">
        <v>180</v>
      </c>
      <c r="F45" s="92" t="s">
        <v>180</v>
      </c>
      <c r="G45" s="45" t="s">
        <v>72</v>
      </c>
      <c r="H45" s="43" t="s">
        <v>72</v>
      </c>
      <c r="I45" s="43" t="s">
        <v>81</v>
      </c>
      <c r="J45" s="43" t="s">
        <v>119</v>
      </c>
      <c r="K45" s="43" t="s">
        <v>85</v>
      </c>
      <c r="L45" s="43" t="s">
        <v>36</v>
      </c>
      <c r="M45" s="50">
        <v>18000000</v>
      </c>
      <c r="N45" s="50">
        <v>18000000</v>
      </c>
      <c r="O45" s="43" t="s">
        <v>64</v>
      </c>
      <c r="P45" s="43" t="s">
        <v>37</v>
      </c>
      <c r="Q45" s="43" t="s">
        <v>38</v>
      </c>
      <c r="R45" s="43" t="s">
        <v>120</v>
      </c>
      <c r="S45" s="41" t="s">
        <v>48</v>
      </c>
      <c r="T45" s="41" t="s">
        <v>82</v>
      </c>
      <c r="U45" s="54" t="s">
        <v>49</v>
      </c>
      <c r="V45" s="5"/>
      <c r="W45" s="5"/>
      <c r="X45" s="5"/>
      <c r="Y45" s="5"/>
    </row>
    <row r="46" spans="1:25" ht="53.25" customHeight="1" thickBot="1" x14ac:dyDescent="0.3">
      <c r="A46" s="179" t="s">
        <v>145</v>
      </c>
      <c r="B46" s="91" t="s">
        <v>181</v>
      </c>
      <c r="C46" s="91" t="s">
        <v>181</v>
      </c>
      <c r="D46" s="91" t="s">
        <v>181</v>
      </c>
      <c r="E46" s="91" t="s">
        <v>181</v>
      </c>
      <c r="F46" s="92" t="s">
        <v>181</v>
      </c>
      <c r="G46" s="70" t="s">
        <v>72</v>
      </c>
      <c r="H46" s="42" t="s">
        <v>72</v>
      </c>
      <c r="I46" s="42" t="s">
        <v>41</v>
      </c>
      <c r="J46" s="42" t="s">
        <v>119</v>
      </c>
      <c r="K46" s="42" t="s">
        <v>85</v>
      </c>
      <c r="L46" s="42" t="s">
        <v>43</v>
      </c>
      <c r="M46" s="49">
        <v>44100000</v>
      </c>
      <c r="N46" s="49">
        <v>44100000</v>
      </c>
      <c r="O46" s="42" t="s">
        <v>64</v>
      </c>
      <c r="P46" s="42" t="s">
        <v>37</v>
      </c>
      <c r="Q46" s="42" t="s">
        <v>38</v>
      </c>
      <c r="R46" s="42" t="s">
        <v>120</v>
      </c>
      <c r="S46" s="40" t="s">
        <v>134</v>
      </c>
      <c r="T46" s="40" t="s">
        <v>82</v>
      </c>
      <c r="U46" s="73" t="s">
        <v>58</v>
      </c>
      <c r="V46" s="5"/>
      <c r="W46" s="5"/>
      <c r="X46" s="5"/>
      <c r="Y46" s="5"/>
    </row>
    <row r="47" spans="1:25" ht="94.5" customHeight="1" thickBot="1" x14ac:dyDescent="0.3">
      <c r="A47" s="51" t="s">
        <v>115</v>
      </c>
      <c r="B47" s="91" t="s">
        <v>182</v>
      </c>
      <c r="C47" s="91" t="s">
        <v>182</v>
      </c>
      <c r="D47" s="91" t="s">
        <v>182</v>
      </c>
      <c r="E47" s="91" t="s">
        <v>182</v>
      </c>
      <c r="F47" s="92" t="s">
        <v>182</v>
      </c>
      <c r="G47" s="70" t="s">
        <v>72</v>
      </c>
      <c r="H47" s="42" t="s">
        <v>72</v>
      </c>
      <c r="I47" s="42" t="s">
        <v>41</v>
      </c>
      <c r="J47" s="42" t="s">
        <v>119</v>
      </c>
      <c r="K47" s="42" t="s">
        <v>85</v>
      </c>
      <c r="L47" s="42" t="s">
        <v>43</v>
      </c>
      <c r="M47" s="49">
        <v>44100000</v>
      </c>
      <c r="N47" s="49">
        <v>44100000</v>
      </c>
      <c r="O47" s="42" t="s">
        <v>64</v>
      </c>
      <c r="P47" s="42" t="s">
        <v>37</v>
      </c>
      <c r="Q47" s="42" t="s">
        <v>38</v>
      </c>
      <c r="R47" s="42" t="s">
        <v>120</v>
      </c>
      <c r="S47" s="40" t="s">
        <v>134</v>
      </c>
      <c r="T47" s="40" t="s">
        <v>82</v>
      </c>
      <c r="U47" s="73" t="s">
        <v>58</v>
      </c>
      <c r="V47" s="5"/>
      <c r="W47" s="5"/>
      <c r="X47" s="5"/>
      <c r="Y47" s="5"/>
    </row>
    <row r="48" spans="1:25" ht="55.5" customHeight="1" thickBot="1" x14ac:dyDescent="0.3">
      <c r="A48" s="177" t="s">
        <v>115</v>
      </c>
      <c r="B48" s="91" t="s">
        <v>183</v>
      </c>
      <c r="C48" s="91" t="s">
        <v>183</v>
      </c>
      <c r="D48" s="91" t="s">
        <v>183</v>
      </c>
      <c r="E48" s="91" t="s">
        <v>183</v>
      </c>
      <c r="F48" s="92" t="s">
        <v>183</v>
      </c>
      <c r="G48" s="70" t="s">
        <v>72</v>
      </c>
      <c r="H48" s="42" t="s">
        <v>72</v>
      </c>
      <c r="I48" s="42" t="s">
        <v>41</v>
      </c>
      <c r="J48" s="42" t="s">
        <v>119</v>
      </c>
      <c r="K48" s="42" t="s">
        <v>85</v>
      </c>
      <c r="L48" s="42" t="s">
        <v>43</v>
      </c>
      <c r="M48" s="49">
        <v>44100000</v>
      </c>
      <c r="N48" s="49">
        <v>44100000</v>
      </c>
      <c r="O48" s="42" t="s">
        <v>64</v>
      </c>
      <c r="P48" s="42" t="s">
        <v>37</v>
      </c>
      <c r="Q48" s="42" t="s">
        <v>38</v>
      </c>
      <c r="R48" s="42" t="s">
        <v>120</v>
      </c>
      <c r="S48" s="40" t="s">
        <v>134</v>
      </c>
      <c r="T48" s="40" t="s">
        <v>82</v>
      </c>
      <c r="U48" s="73" t="s">
        <v>58</v>
      </c>
      <c r="V48" s="5"/>
      <c r="W48" s="5"/>
      <c r="X48" s="5"/>
      <c r="Y48" s="5"/>
    </row>
    <row r="49" spans="1:25" ht="63.75" customHeight="1" thickBot="1" x14ac:dyDescent="0.3">
      <c r="A49" s="51" t="s">
        <v>115</v>
      </c>
      <c r="B49" s="91" t="s">
        <v>184</v>
      </c>
      <c r="C49" s="91" t="s">
        <v>184</v>
      </c>
      <c r="D49" s="91" t="s">
        <v>184</v>
      </c>
      <c r="E49" s="91" t="s">
        <v>184</v>
      </c>
      <c r="F49" s="92" t="s">
        <v>184</v>
      </c>
      <c r="G49" s="70" t="s">
        <v>72</v>
      </c>
      <c r="H49" s="42" t="s">
        <v>72</v>
      </c>
      <c r="I49" s="42" t="s">
        <v>41</v>
      </c>
      <c r="J49" s="42" t="s">
        <v>119</v>
      </c>
      <c r="K49" s="42" t="s">
        <v>85</v>
      </c>
      <c r="L49" s="42" t="s">
        <v>43</v>
      </c>
      <c r="M49" s="49">
        <v>44100000</v>
      </c>
      <c r="N49" s="49">
        <v>44100000</v>
      </c>
      <c r="O49" s="42" t="s">
        <v>64</v>
      </c>
      <c r="P49" s="42" t="s">
        <v>37</v>
      </c>
      <c r="Q49" s="42" t="s">
        <v>38</v>
      </c>
      <c r="R49" s="42" t="s">
        <v>120</v>
      </c>
      <c r="S49" s="40" t="s">
        <v>233</v>
      </c>
      <c r="T49" s="40" t="s">
        <v>82</v>
      </c>
      <c r="U49" s="73" t="s">
        <v>90</v>
      </c>
      <c r="V49" s="5"/>
      <c r="W49" s="5"/>
      <c r="X49" s="5"/>
      <c r="Y49" s="5"/>
    </row>
    <row r="50" spans="1:25" ht="70.5" customHeight="1" thickBot="1" x14ac:dyDescent="0.3">
      <c r="A50" s="177" t="s">
        <v>115</v>
      </c>
      <c r="B50" s="91" t="s">
        <v>185</v>
      </c>
      <c r="C50" s="91" t="s">
        <v>185</v>
      </c>
      <c r="D50" s="91" t="s">
        <v>185</v>
      </c>
      <c r="E50" s="91" t="s">
        <v>185</v>
      </c>
      <c r="F50" s="92" t="s">
        <v>185</v>
      </c>
      <c r="G50" s="45" t="s">
        <v>72</v>
      </c>
      <c r="H50" s="43" t="s">
        <v>73</v>
      </c>
      <c r="I50" s="43" t="s">
        <v>41</v>
      </c>
      <c r="J50" s="43" t="s">
        <v>119</v>
      </c>
      <c r="K50" s="43" t="s">
        <v>85</v>
      </c>
      <c r="L50" s="43" t="s">
        <v>43</v>
      </c>
      <c r="M50" s="50">
        <v>44100000</v>
      </c>
      <c r="N50" s="50">
        <v>44100000</v>
      </c>
      <c r="O50" s="43" t="s">
        <v>64</v>
      </c>
      <c r="P50" s="43" t="s">
        <v>37</v>
      </c>
      <c r="Q50" s="43" t="s">
        <v>38</v>
      </c>
      <c r="R50" s="43" t="s">
        <v>120</v>
      </c>
      <c r="S50" s="41" t="s">
        <v>134</v>
      </c>
      <c r="T50" s="41" t="s">
        <v>82</v>
      </c>
      <c r="U50" s="54" t="s">
        <v>58</v>
      </c>
      <c r="V50" s="5"/>
      <c r="W50" s="5"/>
      <c r="X50" s="5"/>
      <c r="Y50" s="5"/>
    </row>
    <row r="51" spans="1:25" ht="57" customHeight="1" thickBot="1" x14ac:dyDescent="0.3">
      <c r="A51" s="51" t="s">
        <v>115</v>
      </c>
      <c r="B51" s="91" t="s">
        <v>186</v>
      </c>
      <c r="C51" s="91" t="s">
        <v>186</v>
      </c>
      <c r="D51" s="91" t="s">
        <v>186</v>
      </c>
      <c r="E51" s="91" t="s">
        <v>186</v>
      </c>
      <c r="F51" s="92" t="s">
        <v>186</v>
      </c>
      <c r="G51" s="70" t="s">
        <v>72</v>
      </c>
      <c r="H51" s="42" t="s">
        <v>72</v>
      </c>
      <c r="I51" s="42" t="s">
        <v>41</v>
      </c>
      <c r="J51" s="42" t="s">
        <v>119</v>
      </c>
      <c r="K51" s="42" t="s">
        <v>85</v>
      </c>
      <c r="L51" s="42" t="s">
        <v>43</v>
      </c>
      <c r="M51" s="49">
        <v>44100000</v>
      </c>
      <c r="N51" s="49">
        <v>44100000</v>
      </c>
      <c r="O51" s="42" t="s">
        <v>64</v>
      </c>
      <c r="P51" s="42" t="s">
        <v>37</v>
      </c>
      <c r="Q51" s="42" t="s">
        <v>38</v>
      </c>
      <c r="R51" s="42" t="s">
        <v>120</v>
      </c>
      <c r="S51" s="40" t="s">
        <v>134</v>
      </c>
      <c r="T51" s="40" t="s">
        <v>82</v>
      </c>
      <c r="U51" s="73" t="s">
        <v>58</v>
      </c>
      <c r="V51" s="5"/>
      <c r="W51" s="5"/>
      <c r="X51" s="5"/>
      <c r="Y51" s="5"/>
    </row>
    <row r="52" spans="1:25" ht="65.25" customHeight="1" thickBot="1" x14ac:dyDescent="0.3">
      <c r="A52" s="51" t="s">
        <v>115</v>
      </c>
      <c r="B52" s="91" t="s">
        <v>187</v>
      </c>
      <c r="C52" s="91" t="s">
        <v>187</v>
      </c>
      <c r="D52" s="91" t="s">
        <v>187</v>
      </c>
      <c r="E52" s="91" t="s">
        <v>187</v>
      </c>
      <c r="F52" s="92" t="s">
        <v>187</v>
      </c>
      <c r="G52" s="45" t="s">
        <v>72</v>
      </c>
      <c r="H52" s="43" t="s">
        <v>72</v>
      </c>
      <c r="I52" s="43" t="s">
        <v>41</v>
      </c>
      <c r="J52" s="43" t="s">
        <v>119</v>
      </c>
      <c r="K52" s="43" t="s">
        <v>85</v>
      </c>
      <c r="L52" s="43" t="s">
        <v>43</v>
      </c>
      <c r="M52" s="50">
        <v>44100000</v>
      </c>
      <c r="N52" s="50">
        <v>44100000</v>
      </c>
      <c r="O52" s="43" t="s">
        <v>64</v>
      </c>
      <c r="P52" s="43" t="s">
        <v>37</v>
      </c>
      <c r="Q52" s="43" t="s">
        <v>38</v>
      </c>
      <c r="R52" s="43" t="s">
        <v>120</v>
      </c>
      <c r="S52" s="41" t="s">
        <v>233</v>
      </c>
      <c r="T52" s="41" t="s">
        <v>82</v>
      </c>
      <c r="U52" s="54" t="s">
        <v>90</v>
      </c>
      <c r="V52" s="5"/>
      <c r="W52" s="5"/>
      <c r="X52" s="5"/>
      <c r="Y52" s="5"/>
    </row>
    <row r="53" spans="1:25" ht="55.5" customHeight="1" thickBot="1" x14ac:dyDescent="0.3">
      <c r="A53" s="177" t="s">
        <v>146</v>
      </c>
      <c r="B53" s="91" t="s">
        <v>188</v>
      </c>
      <c r="C53" s="91" t="s">
        <v>188</v>
      </c>
      <c r="D53" s="91" t="s">
        <v>188</v>
      </c>
      <c r="E53" s="91" t="s">
        <v>188</v>
      </c>
      <c r="F53" s="92" t="s">
        <v>188</v>
      </c>
      <c r="G53" s="70" t="s">
        <v>72</v>
      </c>
      <c r="H53" s="42" t="s">
        <v>72</v>
      </c>
      <c r="I53" s="42" t="s">
        <v>41</v>
      </c>
      <c r="J53" s="42" t="s">
        <v>119</v>
      </c>
      <c r="K53" s="42" t="s">
        <v>85</v>
      </c>
      <c r="L53" s="42" t="s">
        <v>43</v>
      </c>
      <c r="M53" s="49">
        <v>44100000</v>
      </c>
      <c r="N53" s="49">
        <v>44100000</v>
      </c>
      <c r="O53" s="42" t="s">
        <v>64</v>
      </c>
      <c r="P53" s="42" t="s">
        <v>37</v>
      </c>
      <c r="Q53" s="42" t="s">
        <v>38</v>
      </c>
      <c r="R53" s="42" t="s">
        <v>120</v>
      </c>
      <c r="S53" s="40" t="s">
        <v>134</v>
      </c>
      <c r="T53" s="40" t="s">
        <v>82</v>
      </c>
      <c r="U53" s="73" t="s">
        <v>58</v>
      </c>
      <c r="V53" s="5"/>
      <c r="W53" s="5"/>
      <c r="X53" s="5"/>
      <c r="Y53" s="5"/>
    </row>
    <row r="54" spans="1:25" ht="56.25" customHeight="1" thickBot="1" x14ac:dyDescent="0.3">
      <c r="A54" s="51" t="s">
        <v>115</v>
      </c>
      <c r="B54" s="91" t="s">
        <v>189</v>
      </c>
      <c r="C54" s="91" t="s">
        <v>189</v>
      </c>
      <c r="D54" s="91" t="s">
        <v>189</v>
      </c>
      <c r="E54" s="91" t="s">
        <v>189</v>
      </c>
      <c r="F54" s="92" t="s">
        <v>189</v>
      </c>
      <c r="G54" s="45" t="s">
        <v>72</v>
      </c>
      <c r="H54" s="43" t="s">
        <v>72</v>
      </c>
      <c r="I54" s="43" t="s">
        <v>41</v>
      </c>
      <c r="J54" s="43" t="s">
        <v>119</v>
      </c>
      <c r="K54" s="43" t="s">
        <v>85</v>
      </c>
      <c r="L54" s="43" t="s">
        <v>43</v>
      </c>
      <c r="M54" s="50">
        <v>44100000</v>
      </c>
      <c r="N54" s="50">
        <v>44100000</v>
      </c>
      <c r="O54" s="43" t="s">
        <v>64</v>
      </c>
      <c r="P54" s="43" t="s">
        <v>37</v>
      </c>
      <c r="Q54" s="43" t="s">
        <v>38</v>
      </c>
      <c r="R54" s="43" t="s">
        <v>120</v>
      </c>
      <c r="S54" s="41" t="s">
        <v>134</v>
      </c>
      <c r="T54" s="41" t="s">
        <v>82</v>
      </c>
      <c r="U54" s="54" t="s">
        <v>58</v>
      </c>
      <c r="V54" s="5"/>
      <c r="W54" s="5"/>
      <c r="X54" s="5"/>
      <c r="Y54" s="5"/>
    </row>
    <row r="55" spans="1:25" ht="51.75" customHeight="1" thickBot="1" x14ac:dyDescent="0.3">
      <c r="A55" s="177" t="s">
        <v>147</v>
      </c>
      <c r="B55" s="91" t="s">
        <v>190</v>
      </c>
      <c r="C55" s="91" t="s">
        <v>190</v>
      </c>
      <c r="D55" s="91" t="s">
        <v>190</v>
      </c>
      <c r="E55" s="91" t="s">
        <v>190</v>
      </c>
      <c r="F55" s="92" t="s">
        <v>190</v>
      </c>
      <c r="G55" s="70" t="s">
        <v>72</v>
      </c>
      <c r="H55" s="42" t="s">
        <v>72</v>
      </c>
      <c r="I55" s="42" t="s">
        <v>111</v>
      </c>
      <c r="J55" s="42" t="s">
        <v>119</v>
      </c>
      <c r="K55" s="42" t="s">
        <v>85</v>
      </c>
      <c r="L55" s="42" t="s">
        <v>43</v>
      </c>
      <c r="M55" s="49">
        <v>19500000</v>
      </c>
      <c r="N55" s="49">
        <v>19500000</v>
      </c>
      <c r="O55" s="42" t="s">
        <v>64</v>
      </c>
      <c r="P55" s="42" t="s">
        <v>37</v>
      </c>
      <c r="Q55" s="42" t="s">
        <v>38</v>
      </c>
      <c r="R55" s="42" t="s">
        <v>120</v>
      </c>
      <c r="S55" s="40" t="s">
        <v>134</v>
      </c>
      <c r="T55" s="40" t="s">
        <v>82</v>
      </c>
      <c r="U55" s="73" t="s">
        <v>58</v>
      </c>
      <c r="V55" s="5"/>
      <c r="W55" s="5"/>
      <c r="X55" s="5"/>
      <c r="Y55" s="5"/>
    </row>
    <row r="56" spans="1:25" ht="58.5" customHeight="1" thickBot="1" x14ac:dyDescent="0.3">
      <c r="A56" s="51" t="s">
        <v>115</v>
      </c>
      <c r="B56" s="91" t="s">
        <v>191</v>
      </c>
      <c r="C56" s="91" t="s">
        <v>191</v>
      </c>
      <c r="D56" s="91" t="s">
        <v>191</v>
      </c>
      <c r="E56" s="91" t="s">
        <v>191</v>
      </c>
      <c r="F56" s="92" t="s">
        <v>191</v>
      </c>
      <c r="G56" s="45" t="s">
        <v>72</v>
      </c>
      <c r="H56" s="42" t="s">
        <v>73</v>
      </c>
      <c r="I56" s="43" t="s">
        <v>42</v>
      </c>
      <c r="J56" s="66" t="s">
        <v>119</v>
      </c>
      <c r="K56" s="66" t="s">
        <v>232</v>
      </c>
      <c r="L56" s="66" t="s">
        <v>43</v>
      </c>
      <c r="M56" s="67">
        <v>52500000</v>
      </c>
      <c r="N56" s="67">
        <v>52500000</v>
      </c>
      <c r="O56" s="66" t="s">
        <v>64</v>
      </c>
      <c r="P56" s="66" t="s">
        <v>37</v>
      </c>
      <c r="Q56" s="43" t="s">
        <v>38</v>
      </c>
      <c r="R56" s="66" t="s">
        <v>120</v>
      </c>
      <c r="S56" s="68" t="s">
        <v>134</v>
      </c>
      <c r="T56" s="68" t="s">
        <v>82</v>
      </c>
      <c r="U56" s="69" t="s">
        <v>58</v>
      </c>
      <c r="V56" s="5"/>
      <c r="W56" s="5"/>
      <c r="X56" s="5"/>
      <c r="Y56" s="5"/>
    </row>
    <row r="57" spans="1:25" ht="48.75" customHeight="1" thickBot="1" x14ac:dyDescent="0.3">
      <c r="A57" s="51" t="s">
        <v>121</v>
      </c>
      <c r="B57" s="91" t="s">
        <v>192</v>
      </c>
      <c r="C57" s="91" t="s">
        <v>192</v>
      </c>
      <c r="D57" s="91" t="s">
        <v>192</v>
      </c>
      <c r="E57" s="91" t="s">
        <v>192</v>
      </c>
      <c r="F57" s="92" t="s">
        <v>192</v>
      </c>
      <c r="G57" s="42" t="s">
        <v>72</v>
      </c>
      <c r="H57" s="42" t="s">
        <v>73</v>
      </c>
      <c r="I57" s="42" t="s">
        <v>45</v>
      </c>
      <c r="J57" s="42" t="s">
        <v>119</v>
      </c>
      <c r="K57" s="42" t="s">
        <v>51</v>
      </c>
      <c r="L57" s="42" t="s">
        <v>43</v>
      </c>
      <c r="M57" s="49">
        <v>2000000</v>
      </c>
      <c r="N57" s="49">
        <v>2000000</v>
      </c>
      <c r="O57" s="42" t="s">
        <v>64</v>
      </c>
      <c r="P57" s="42" t="s">
        <v>37</v>
      </c>
      <c r="Q57" s="42" t="s">
        <v>38</v>
      </c>
      <c r="R57" s="42" t="s">
        <v>120</v>
      </c>
      <c r="S57" s="40" t="s">
        <v>134</v>
      </c>
      <c r="T57" s="40" t="s">
        <v>82</v>
      </c>
      <c r="U57" s="73" t="s">
        <v>58</v>
      </c>
      <c r="V57" s="5"/>
      <c r="W57" s="5"/>
      <c r="X57" s="5"/>
      <c r="Y57" s="5"/>
    </row>
    <row r="58" spans="1:25" ht="50.25" customHeight="1" thickBot="1" x14ac:dyDescent="0.3">
      <c r="A58" s="177" t="s">
        <v>115</v>
      </c>
      <c r="B58" s="91" t="s">
        <v>193</v>
      </c>
      <c r="C58" s="91" t="s">
        <v>193</v>
      </c>
      <c r="D58" s="91" t="s">
        <v>193</v>
      </c>
      <c r="E58" s="91" t="s">
        <v>193</v>
      </c>
      <c r="F58" s="92" t="s">
        <v>193</v>
      </c>
      <c r="G58" s="70" t="s">
        <v>72</v>
      </c>
      <c r="H58" s="42" t="s">
        <v>72</v>
      </c>
      <c r="I58" s="42" t="s">
        <v>40</v>
      </c>
      <c r="J58" s="42" t="s">
        <v>119</v>
      </c>
      <c r="K58" s="42" t="s">
        <v>85</v>
      </c>
      <c r="L58" s="42" t="s">
        <v>36</v>
      </c>
      <c r="M58" s="49">
        <v>15750000</v>
      </c>
      <c r="N58" s="49">
        <v>15750000</v>
      </c>
      <c r="O58" s="42" t="s">
        <v>64</v>
      </c>
      <c r="P58" s="42" t="s">
        <v>37</v>
      </c>
      <c r="Q58" s="42" t="s">
        <v>38</v>
      </c>
      <c r="R58" s="42" t="s">
        <v>120</v>
      </c>
      <c r="S58" s="40" t="s">
        <v>134</v>
      </c>
      <c r="T58" s="40" t="s">
        <v>82</v>
      </c>
      <c r="U58" s="73" t="s">
        <v>58</v>
      </c>
      <c r="V58" s="5"/>
      <c r="W58" s="5"/>
      <c r="X58" s="5"/>
      <c r="Y58" s="5"/>
    </row>
    <row r="59" spans="1:25" ht="45" customHeight="1" thickBot="1" x14ac:dyDescent="0.3">
      <c r="A59" s="51" t="s">
        <v>115</v>
      </c>
      <c r="B59" s="91" t="s">
        <v>194</v>
      </c>
      <c r="C59" s="91" t="s">
        <v>194</v>
      </c>
      <c r="D59" s="91" t="s">
        <v>194</v>
      </c>
      <c r="E59" s="91" t="s">
        <v>194</v>
      </c>
      <c r="F59" s="92" t="s">
        <v>194</v>
      </c>
      <c r="G59" s="70" t="s">
        <v>72</v>
      </c>
      <c r="H59" s="42" t="s">
        <v>72</v>
      </c>
      <c r="I59" s="42" t="s">
        <v>40</v>
      </c>
      <c r="J59" s="42" t="s">
        <v>119</v>
      </c>
      <c r="K59" s="42" t="s">
        <v>85</v>
      </c>
      <c r="L59" s="42" t="s">
        <v>36</v>
      </c>
      <c r="M59" s="49">
        <v>15750000</v>
      </c>
      <c r="N59" s="49">
        <v>15750000</v>
      </c>
      <c r="O59" s="42" t="s">
        <v>64</v>
      </c>
      <c r="P59" s="42" t="s">
        <v>37</v>
      </c>
      <c r="Q59" s="42" t="s">
        <v>38</v>
      </c>
      <c r="R59" s="42" t="s">
        <v>120</v>
      </c>
      <c r="S59" s="40" t="s">
        <v>134</v>
      </c>
      <c r="T59" s="40" t="s">
        <v>82</v>
      </c>
      <c r="U59" s="73" t="s">
        <v>58</v>
      </c>
      <c r="V59" s="5"/>
      <c r="W59" s="5"/>
      <c r="X59" s="5"/>
      <c r="Y59" s="5"/>
    </row>
    <row r="60" spans="1:25" ht="52.5" customHeight="1" thickBot="1" x14ac:dyDescent="0.3">
      <c r="A60" s="177" t="s">
        <v>115</v>
      </c>
      <c r="B60" s="91" t="s">
        <v>195</v>
      </c>
      <c r="C60" s="91" t="s">
        <v>195</v>
      </c>
      <c r="D60" s="91" t="s">
        <v>195</v>
      </c>
      <c r="E60" s="91" t="s">
        <v>195</v>
      </c>
      <c r="F60" s="92" t="s">
        <v>195</v>
      </c>
      <c r="G60" s="45" t="s">
        <v>72</v>
      </c>
      <c r="H60" s="43" t="s">
        <v>72</v>
      </c>
      <c r="I60" s="43" t="s">
        <v>40</v>
      </c>
      <c r="J60" s="43" t="s">
        <v>119</v>
      </c>
      <c r="K60" s="43" t="s">
        <v>85</v>
      </c>
      <c r="L60" s="43" t="s">
        <v>36</v>
      </c>
      <c r="M60" s="50">
        <v>15750000</v>
      </c>
      <c r="N60" s="50">
        <v>15750000</v>
      </c>
      <c r="O60" s="43" t="s">
        <v>64</v>
      </c>
      <c r="P60" s="43" t="s">
        <v>37</v>
      </c>
      <c r="Q60" s="43" t="s">
        <v>38</v>
      </c>
      <c r="R60" s="43" t="s">
        <v>120</v>
      </c>
      <c r="S60" s="41" t="s">
        <v>134</v>
      </c>
      <c r="T60" s="41" t="s">
        <v>82</v>
      </c>
      <c r="U60" s="54" t="s">
        <v>58</v>
      </c>
      <c r="V60" s="5"/>
      <c r="W60" s="5"/>
      <c r="X60" s="5"/>
      <c r="Y60" s="5"/>
    </row>
    <row r="61" spans="1:25" ht="60.75" customHeight="1" thickBot="1" x14ac:dyDescent="0.3">
      <c r="A61" s="51" t="s">
        <v>115</v>
      </c>
      <c r="B61" s="91" t="s">
        <v>196</v>
      </c>
      <c r="C61" s="91" t="s">
        <v>196</v>
      </c>
      <c r="D61" s="91" t="s">
        <v>196</v>
      </c>
      <c r="E61" s="91" t="s">
        <v>196</v>
      </c>
      <c r="F61" s="92" t="s">
        <v>196</v>
      </c>
      <c r="G61" s="70" t="s">
        <v>72</v>
      </c>
      <c r="H61" s="42" t="s">
        <v>72</v>
      </c>
      <c r="I61" s="42" t="s">
        <v>42</v>
      </c>
      <c r="J61" s="42" t="s">
        <v>119</v>
      </c>
      <c r="K61" s="42" t="s">
        <v>85</v>
      </c>
      <c r="L61" s="42" t="s">
        <v>43</v>
      </c>
      <c r="M61" s="49">
        <v>21000000</v>
      </c>
      <c r="N61" s="49">
        <v>21000000</v>
      </c>
      <c r="O61" s="42" t="s">
        <v>64</v>
      </c>
      <c r="P61" s="42" t="s">
        <v>37</v>
      </c>
      <c r="Q61" s="42" t="s">
        <v>38</v>
      </c>
      <c r="R61" s="42" t="s">
        <v>120</v>
      </c>
      <c r="S61" s="40" t="s">
        <v>134</v>
      </c>
      <c r="T61" s="40" t="s">
        <v>82</v>
      </c>
      <c r="U61" s="73" t="s">
        <v>58</v>
      </c>
      <c r="V61" s="5"/>
      <c r="W61" s="5"/>
      <c r="X61" s="5"/>
      <c r="Y61" s="5"/>
    </row>
    <row r="62" spans="1:25" ht="51.75" customHeight="1" thickBot="1" x14ac:dyDescent="0.3">
      <c r="A62" s="177" t="s">
        <v>116</v>
      </c>
      <c r="B62" s="91" t="s">
        <v>197</v>
      </c>
      <c r="C62" s="91" t="s">
        <v>197</v>
      </c>
      <c r="D62" s="91" t="s">
        <v>197</v>
      </c>
      <c r="E62" s="91" t="s">
        <v>197</v>
      </c>
      <c r="F62" s="92" t="s">
        <v>197</v>
      </c>
      <c r="G62" s="45" t="s">
        <v>72</v>
      </c>
      <c r="H62" s="43" t="s">
        <v>72</v>
      </c>
      <c r="I62" s="43" t="s">
        <v>41</v>
      </c>
      <c r="J62" s="43" t="s">
        <v>119</v>
      </c>
      <c r="K62" s="43" t="s">
        <v>85</v>
      </c>
      <c r="L62" s="43" t="s">
        <v>36</v>
      </c>
      <c r="M62" s="50">
        <v>56100000</v>
      </c>
      <c r="N62" s="50">
        <v>56100000</v>
      </c>
      <c r="O62" s="43" t="s">
        <v>64</v>
      </c>
      <c r="P62" s="43" t="s">
        <v>37</v>
      </c>
      <c r="Q62" s="43" t="s">
        <v>38</v>
      </c>
      <c r="R62" s="43" t="s">
        <v>120</v>
      </c>
      <c r="S62" s="41" t="s">
        <v>234</v>
      </c>
      <c r="T62" s="41" t="s">
        <v>82</v>
      </c>
      <c r="U62" s="54" t="s">
        <v>84</v>
      </c>
      <c r="V62" s="5"/>
      <c r="W62" s="5"/>
      <c r="X62" s="5"/>
      <c r="Y62" s="5"/>
    </row>
    <row r="63" spans="1:25" ht="55.5" customHeight="1" thickBot="1" x14ac:dyDescent="0.3">
      <c r="A63" s="51" t="s">
        <v>330</v>
      </c>
      <c r="B63" s="91" t="s">
        <v>332</v>
      </c>
      <c r="C63" s="91" t="s">
        <v>332</v>
      </c>
      <c r="D63" s="91" t="s">
        <v>332</v>
      </c>
      <c r="E63" s="91" t="s">
        <v>332</v>
      </c>
      <c r="F63" s="92" t="s">
        <v>332</v>
      </c>
      <c r="G63" s="70" t="s">
        <v>78</v>
      </c>
      <c r="H63" s="42" t="s">
        <v>78</v>
      </c>
      <c r="I63" s="42" t="s">
        <v>44</v>
      </c>
      <c r="J63" s="42" t="s">
        <v>119</v>
      </c>
      <c r="K63" s="42" t="s">
        <v>86</v>
      </c>
      <c r="L63" s="42" t="s">
        <v>36</v>
      </c>
      <c r="M63" s="49">
        <v>65000000</v>
      </c>
      <c r="N63" s="49">
        <v>65000000</v>
      </c>
      <c r="O63" s="42" t="s">
        <v>64</v>
      </c>
      <c r="P63" s="42" t="s">
        <v>37</v>
      </c>
      <c r="Q63" s="42" t="s">
        <v>38</v>
      </c>
      <c r="R63" s="42" t="s">
        <v>120</v>
      </c>
      <c r="S63" s="40" t="s">
        <v>235</v>
      </c>
      <c r="T63" s="40" t="s">
        <v>82</v>
      </c>
      <c r="U63" s="73" t="s">
        <v>236</v>
      </c>
      <c r="V63" s="5"/>
      <c r="W63" s="5"/>
      <c r="X63" s="5"/>
      <c r="Y63" s="5"/>
    </row>
    <row r="64" spans="1:25" ht="63" customHeight="1" thickBot="1" x14ac:dyDescent="0.3">
      <c r="A64" s="177" t="s">
        <v>148</v>
      </c>
      <c r="B64" s="91" t="s">
        <v>198</v>
      </c>
      <c r="C64" s="91" t="s">
        <v>198</v>
      </c>
      <c r="D64" s="91" t="s">
        <v>198</v>
      </c>
      <c r="E64" s="91" t="s">
        <v>198</v>
      </c>
      <c r="F64" s="92" t="s">
        <v>198</v>
      </c>
      <c r="G64" s="45" t="s">
        <v>73</v>
      </c>
      <c r="H64" s="43" t="s">
        <v>73</v>
      </c>
      <c r="I64" s="43" t="s">
        <v>81</v>
      </c>
      <c r="J64" s="43" t="s">
        <v>119</v>
      </c>
      <c r="K64" s="43" t="s">
        <v>85</v>
      </c>
      <c r="L64" s="43" t="s">
        <v>36</v>
      </c>
      <c r="M64" s="50">
        <v>65000000</v>
      </c>
      <c r="N64" s="50">
        <v>65000000</v>
      </c>
      <c r="O64" s="43" t="s">
        <v>64</v>
      </c>
      <c r="P64" s="43" t="s">
        <v>37</v>
      </c>
      <c r="Q64" s="43" t="s">
        <v>38</v>
      </c>
      <c r="R64" s="43" t="s">
        <v>120</v>
      </c>
      <c r="S64" s="41" t="s">
        <v>60</v>
      </c>
      <c r="T64" s="41" t="s">
        <v>82</v>
      </c>
      <c r="U64" s="54" t="s">
        <v>59</v>
      </c>
      <c r="V64" s="5"/>
      <c r="W64" s="5"/>
      <c r="X64" s="5"/>
      <c r="Y64" s="5"/>
    </row>
    <row r="65" spans="1:25" ht="62.25" customHeight="1" thickBot="1" x14ac:dyDescent="0.3">
      <c r="A65" s="51" t="s">
        <v>149</v>
      </c>
      <c r="B65" s="91" t="s">
        <v>199</v>
      </c>
      <c r="C65" s="91" t="s">
        <v>199</v>
      </c>
      <c r="D65" s="91" t="s">
        <v>199</v>
      </c>
      <c r="E65" s="91" t="s">
        <v>199</v>
      </c>
      <c r="F65" s="92" t="s">
        <v>199</v>
      </c>
      <c r="G65" s="70" t="s">
        <v>72</v>
      </c>
      <c r="H65" s="42" t="s">
        <v>72</v>
      </c>
      <c r="I65" s="42" t="s">
        <v>41</v>
      </c>
      <c r="J65" s="42" t="s">
        <v>119</v>
      </c>
      <c r="K65" s="42" t="s">
        <v>85</v>
      </c>
      <c r="L65" s="42" t="s">
        <v>36</v>
      </c>
      <c r="M65" s="49">
        <v>49500000</v>
      </c>
      <c r="N65" s="49">
        <v>49500000</v>
      </c>
      <c r="O65" s="42" t="s">
        <v>64</v>
      </c>
      <c r="P65" s="42" t="s">
        <v>37</v>
      </c>
      <c r="Q65" s="42" t="s">
        <v>38</v>
      </c>
      <c r="R65" s="42" t="s">
        <v>120</v>
      </c>
      <c r="S65" s="40" t="s">
        <v>47</v>
      </c>
      <c r="T65" s="40" t="s">
        <v>82</v>
      </c>
      <c r="U65" s="73" t="s">
        <v>84</v>
      </c>
      <c r="V65" s="5"/>
      <c r="W65" s="5"/>
      <c r="X65" s="5"/>
      <c r="Y65" s="5"/>
    </row>
    <row r="66" spans="1:25" ht="48" customHeight="1" thickBot="1" x14ac:dyDescent="0.3">
      <c r="A66" s="177" t="s">
        <v>149</v>
      </c>
      <c r="B66" s="91" t="s">
        <v>200</v>
      </c>
      <c r="C66" s="91" t="s">
        <v>200</v>
      </c>
      <c r="D66" s="91" t="s">
        <v>200</v>
      </c>
      <c r="E66" s="91" t="s">
        <v>200</v>
      </c>
      <c r="F66" s="92" t="s">
        <v>200</v>
      </c>
      <c r="G66" s="45" t="s">
        <v>72</v>
      </c>
      <c r="H66" s="43" t="s">
        <v>72</v>
      </c>
      <c r="I66" s="43" t="s">
        <v>81</v>
      </c>
      <c r="J66" s="43" t="s">
        <v>119</v>
      </c>
      <c r="K66" s="43" t="s">
        <v>85</v>
      </c>
      <c r="L66" s="43" t="s">
        <v>36</v>
      </c>
      <c r="M66" s="50">
        <v>45000000</v>
      </c>
      <c r="N66" s="50">
        <v>45000000</v>
      </c>
      <c r="O66" s="43" t="s">
        <v>64</v>
      </c>
      <c r="P66" s="43" t="s">
        <v>37</v>
      </c>
      <c r="Q66" s="43" t="s">
        <v>38</v>
      </c>
      <c r="R66" s="43" t="s">
        <v>120</v>
      </c>
      <c r="S66" s="41" t="s">
        <v>130</v>
      </c>
      <c r="T66" s="41" t="s">
        <v>82</v>
      </c>
      <c r="U66" s="54" t="s">
        <v>131</v>
      </c>
      <c r="V66" s="5"/>
      <c r="W66" s="5"/>
      <c r="X66" s="5"/>
      <c r="Y66" s="5"/>
    </row>
    <row r="67" spans="1:25" ht="54" customHeight="1" thickBot="1" x14ac:dyDescent="0.3">
      <c r="A67" s="51" t="s">
        <v>149</v>
      </c>
      <c r="B67" s="91" t="s">
        <v>201</v>
      </c>
      <c r="C67" s="91" t="s">
        <v>201</v>
      </c>
      <c r="D67" s="91" t="s">
        <v>201</v>
      </c>
      <c r="E67" s="91" t="s">
        <v>201</v>
      </c>
      <c r="F67" s="92" t="s">
        <v>201</v>
      </c>
      <c r="G67" s="70" t="s">
        <v>72</v>
      </c>
      <c r="H67" s="42" t="s">
        <v>72</v>
      </c>
      <c r="I67" s="42" t="s">
        <v>55</v>
      </c>
      <c r="J67" s="42" t="s">
        <v>119</v>
      </c>
      <c r="K67" s="42" t="s">
        <v>85</v>
      </c>
      <c r="L67" s="42" t="s">
        <v>36</v>
      </c>
      <c r="M67" s="49">
        <v>13500000</v>
      </c>
      <c r="N67" s="49">
        <v>13500000</v>
      </c>
      <c r="O67" s="42" t="s">
        <v>64</v>
      </c>
      <c r="P67" s="42" t="s">
        <v>37</v>
      </c>
      <c r="Q67" s="42" t="s">
        <v>38</v>
      </c>
      <c r="R67" s="42" t="s">
        <v>120</v>
      </c>
      <c r="S67" s="40" t="s">
        <v>130</v>
      </c>
      <c r="T67" s="40" t="s">
        <v>82</v>
      </c>
      <c r="U67" s="73" t="s">
        <v>131</v>
      </c>
      <c r="V67" s="5"/>
      <c r="W67" s="5"/>
      <c r="X67" s="5"/>
      <c r="Y67" s="5"/>
    </row>
    <row r="68" spans="1:25" ht="52.5" customHeight="1" thickBot="1" x14ac:dyDescent="0.3">
      <c r="A68" s="51" t="s">
        <v>149</v>
      </c>
      <c r="B68" s="91" t="s">
        <v>202</v>
      </c>
      <c r="C68" s="91" t="s">
        <v>202</v>
      </c>
      <c r="D68" s="91" t="s">
        <v>202</v>
      </c>
      <c r="E68" s="91" t="s">
        <v>202</v>
      </c>
      <c r="F68" s="92" t="s">
        <v>202</v>
      </c>
      <c r="G68" s="45" t="s">
        <v>71</v>
      </c>
      <c r="H68" s="43" t="s">
        <v>70</v>
      </c>
      <c r="I68" s="43" t="s">
        <v>52</v>
      </c>
      <c r="J68" s="43" t="s">
        <v>119</v>
      </c>
      <c r="K68" s="43" t="s">
        <v>89</v>
      </c>
      <c r="L68" s="43" t="s">
        <v>36</v>
      </c>
      <c r="M68" s="50">
        <v>12000000</v>
      </c>
      <c r="N68" s="50">
        <v>12000000</v>
      </c>
      <c r="O68" s="43" t="s">
        <v>64</v>
      </c>
      <c r="P68" s="43" t="s">
        <v>37</v>
      </c>
      <c r="Q68" s="43" t="s">
        <v>38</v>
      </c>
      <c r="R68" s="43" t="s">
        <v>120</v>
      </c>
      <c r="S68" s="41" t="s">
        <v>235</v>
      </c>
      <c r="T68" s="41" t="s">
        <v>82</v>
      </c>
      <c r="U68" s="54" t="s">
        <v>236</v>
      </c>
      <c r="V68" s="5"/>
      <c r="W68" s="5"/>
      <c r="X68" s="5"/>
      <c r="Y68" s="5"/>
    </row>
    <row r="69" spans="1:25" ht="60.75" customHeight="1" thickBot="1" x14ac:dyDescent="0.3">
      <c r="A69" s="177" t="s">
        <v>149</v>
      </c>
      <c r="B69" s="91" t="s">
        <v>378</v>
      </c>
      <c r="C69" s="91" t="s">
        <v>378</v>
      </c>
      <c r="D69" s="91" t="s">
        <v>378</v>
      </c>
      <c r="E69" s="91" t="s">
        <v>378</v>
      </c>
      <c r="F69" s="92" t="s">
        <v>378</v>
      </c>
      <c r="G69" s="70" t="s">
        <v>74</v>
      </c>
      <c r="H69" s="42" t="s">
        <v>74</v>
      </c>
      <c r="I69" s="42" t="s">
        <v>44</v>
      </c>
      <c r="J69" s="42" t="s">
        <v>119</v>
      </c>
      <c r="K69" s="42" t="s">
        <v>232</v>
      </c>
      <c r="L69" s="42" t="s">
        <v>43</v>
      </c>
      <c r="M69" s="49">
        <v>108823922</v>
      </c>
      <c r="N69" s="49">
        <v>108823922</v>
      </c>
      <c r="O69" s="42" t="s">
        <v>64</v>
      </c>
      <c r="P69" s="42" t="s">
        <v>37</v>
      </c>
      <c r="Q69" s="42" t="s">
        <v>38</v>
      </c>
      <c r="R69" s="42" t="s">
        <v>120</v>
      </c>
      <c r="S69" s="40" t="s">
        <v>47</v>
      </c>
      <c r="T69" s="40" t="s">
        <v>82</v>
      </c>
      <c r="U69" s="73" t="s">
        <v>84</v>
      </c>
      <c r="V69" s="5"/>
      <c r="W69" s="5"/>
      <c r="X69" s="5"/>
      <c r="Y69" s="5"/>
    </row>
    <row r="70" spans="1:25" ht="53.25" customHeight="1" thickBot="1" x14ac:dyDescent="0.3">
      <c r="A70" s="51" t="s">
        <v>331</v>
      </c>
      <c r="B70" s="91" t="s">
        <v>379</v>
      </c>
      <c r="C70" s="91" t="s">
        <v>379</v>
      </c>
      <c r="D70" s="91" t="s">
        <v>379</v>
      </c>
      <c r="E70" s="91" t="s">
        <v>379</v>
      </c>
      <c r="F70" s="92" t="s">
        <v>379</v>
      </c>
      <c r="G70" s="70" t="s">
        <v>74</v>
      </c>
      <c r="H70" s="42" t="s">
        <v>78</v>
      </c>
      <c r="I70" s="42" t="s">
        <v>40</v>
      </c>
      <c r="J70" s="42" t="s">
        <v>119</v>
      </c>
      <c r="K70" s="42" t="s">
        <v>86</v>
      </c>
      <c r="L70" s="42" t="s">
        <v>43</v>
      </c>
      <c r="M70" s="49">
        <v>60408000</v>
      </c>
      <c r="N70" s="49">
        <v>60408000</v>
      </c>
      <c r="O70" s="42" t="s">
        <v>64</v>
      </c>
      <c r="P70" s="42" t="s">
        <v>37</v>
      </c>
      <c r="Q70" s="42" t="s">
        <v>38</v>
      </c>
      <c r="R70" s="42" t="s">
        <v>120</v>
      </c>
      <c r="S70" s="40" t="s">
        <v>60</v>
      </c>
      <c r="T70" s="40" t="s">
        <v>82</v>
      </c>
      <c r="U70" s="73" t="s">
        <v>59</v>
      </c>
      <c r="V70" s="5"/>
      <c r="W70" s="5"/>
      <c r="X70" s="5"/>
      <c r="Y70" s="5"/>
    </row>
    <row r="71" spans="1:25" ht="57.75" customHeight="1" thickBot="1" x14ac:dyDescent="0.3">
      <c r="A71" s="177" t="s">
        <v>118</v>
      </c>
      <c r="B71" s="91" t="s">
        <v>203</v>
      </c>
      <c r="C71" s="91" t="s">
        <v>203</v>
      </c>
      <c r="D71" s="91" t="s">
        <v>203</v>
      </c>
      <c r="E71" s="91" t="s">
        <v>203</v>
      </c>
      <c r="F71" s="92" t="s">
        <v>203</v>
      </c>
      <c r="G71" s="45" t="s">
        <v>72</v>
      </c>
      <c r="H71" s="43" t="s">
        <v>72</v>
      </c>
      <c r="I71" s="43" t="s">
        <v>41</v>
      </c>
      <c r="J71" s="43" t="s">
        <v>119</v>
      </c>
      <c r="K71" s="43" t="s">
        <v>85</v>
      </c>
      <c r="L71" s="43" t="s">
        <v>36</v>
      </c>
      <c r="M71" s="50">
        <v>57200000</v>
      </c>
      <c r="N71" s="50">
        <v>57200000</v>
      </c>
      <c r="O71" s="42" t="s">
        <v>64</v>
      </c>
      <c r="P71" s="42" t="s">
        <v>37</v>
      </c>
      <c r="Q71" s="42" t="s">
        <v>38</v>
      </c>
      <c r="R71" s="42" t="s">
        <v>120</v>
      </c>
      <c r="S71" s="40" t="s">
        <v>60</v>
      </c>
      <c r="T71" s="40" t="s">
        <v>82</v>
      </c>
      <c r="U71" s="40" t="s">
        <v>59</v>
      </c>
      <c r="V71" s="5"/>
      <c r="W71" s="5"/>
      <c r="X71" s="5"/>
      <c r="Y71" s="5"/>
    </row>
    <row r="72" spans="1:25" ht="48" customHeight="1" thickBot="1" x14ac:dyDescent="0.3">
      <c r="A72" s="51" t="s">
        <v>328</v>
      </c>
      <c r="B72" s="137" t="s">
        <v>380</v>
      </c>
      <c r="C72" s="137" t="s">
        <v>380</v>
      </c>
      <c r="D72" s="137" t="s">
        <v>380</v>
      </c>
      <c r="E72" s="137" t="s">
        <v>380</v>
      </c>
      <c r="F72" s="138" t="s">
        <v>380</v>
      </c>
      <c r="G72" s="70" t="s">
        <v>74</v>
      </c>
      <c r="H72" s="42" t="s">
        <v>78</v>
      </c>
      <c r="I72" s="42" t="s">
        <v>40</v>
      </c>
      <c r="J72" s="42" t="s">
        <v>119</v>
      </c>
      <c r="K72" s="42" t="s">
        <v>86</v>
      </c>
      <c r="L72" s="42" t="s">
        <v>36</v>
      </c>
      <c r="M72" s="49">
        <v>161167565</v>
      </c>
      <c r="N72" s="49">
        <v>161167565</v>
      </c>
      <c r="O72" s="42" t="s">
        <v>64</v>
      </c>
      <c r="P72" s="42" t="s">
        <v>37</v>
      </c>
      <c r="Q72" s="42" t="s">
        <v>38</v>
      </c>
      <c r="R72" s="42" t="s">
        <v>120</v>
      </c>
      <c r="S72" s="40" t="s">
        <v>60</v>
      </c>
      <c r="T72" s="40" t="s">
        <v>82</v>
      </c>
      <c r="U72" s="73" t="s">
        <v>59</v>
      </c>
      <c r="V72" s="5"/>
      <c r="W72" s="5"/>
      <c r="X72" s="5"/>
      <c r="Y72" s="5"/>
    </row>
    <row r="73" spans="1:25" ht="54" customHeight="1" thickBot="1" x14ac:dyDescent="0.3">
      <c r="A73" s="177" t="s">
        <v>94</v>
      </c>
      <c r="B73" s="91" t="s">
        <v>204</v>
      </c>
      <c r="C73" s="91" t="s">
        <v>204</v>
      </c>
      <c r="D73" s="91" t="s">
        <v>204</v>
      </c>
      <c r="E73" s="91" t="s">
        <v>204</v>
      </c>
      <c r="F73" s="92" t="s">
        <v>204</v>
      </c>
      <c r="G73" s="42" t="s">
        <v>72</v>
      </c>
      <c r="H73" s="42" t="s">
        <v>72</v>
      </c>
      <c r="I73" s="42" t="s">
        <v>41</v>
      </c>
      <c r="J73" s="42" t="s">
        <v>119</v>
      </c>
      <c r="K73" s="42" t="s">
        <v>85</v>
      </c>
      <c r="L73" s="42" t="s">
        <v>36</v>
      </c>
      <c r="M73" s="50">
        <v>29700000</v>
      </c>
      <c r="N73" s="49">
        <v>29700000</v>
      </c>
      <c r="O73" s="43" t="s">
        <v>64</v>
      </c>
      <c r="P73" s="43" t="s">
        <v>37</v>
      </c>
      <c r="Q73" s="43" t="s">
        <v>38</v>
      </c>
      <c r="R73" s="43" t="s">
        <v>120</v>
      </c>
      <c r="S73" s="40" t="s">
        <v>60</v>
      </c>
      <c r="T73" s="40" t="s">
        <v>82</v>
      </c>
      <c r="U73" s="54" t="s">
        <v>59</v>
      </c>
      <c r="V73" s="5"/>
      <c r="W73" s="5"/>
      <c r="X73" s="5"/>
      <c r="Y73" s="5"/>
    </row>
    <row r="74" spans="1:25" ht="49.5" customHeight="1" thickBot="1" x14ac:dyDescent="0.3">
      <c r="A74" s="51" t="s">
        <v>126</v>
      </c>
      <c r="B74" s="91" t="s">
        <v>205</v>
      </c>
      <c r="C74" s="91" t="s">
        <v>205</v>
      </c>
      <c r="D74" s="91" t="s">
        <v>205</v>
      </c>
      <c r="E74" s="91" t="s">
        <v>205</v>
      </c>
      <c r="F74" s="92" t="s">
        <v>205</v>
      </c>
      <c r="G74" s="70" t="s">
        <v>73</v>
      </c>
      <c r="H74" s="42" t="s">
        <v>73</v>
      </c>
      <c r="I74" s="42" t="s">
        <v>54</v>
      </c>
      <c r="J74" s="42" t="s">
        <v>119</v>
      </c>
      <c r="K74" s="42" t="s">
        <v>89</v>
      </c>
      <c r="L74" s="42" t="s">
        <v>36</v>
      </c>
      <c r="M74" s="49">
        <v>18570582</v>
      </c>
      <c r="N74" s="49">
        <v>18570582</v>
      </c>
      <c r="O74" s="42" t="s">
        <v>64</v>
      </c>
      <c r="P74" s="42" t="s">
        <v>37</v>
      </c>
      <c r="Q74" s="42" t="s">
        <v>38</v>
      </c>
      <c r="R74" s="42" t="s">
        <v>120</v>
      </c>
      <c r="S74" s="40" t="s">
        <v>60</v>
      </c>
      <c r="T74" s="40" t="s">
        <v>82</v>
      </c>
      <c r="U74" s="73" t="s">
        <v>59</v>
      </c>
      <c r="V74" s="5"/>
      <c r="W74" s="5"/>
      <c r="X74" s="5"/>
      <c r="Y74" s="5"/>
    </row>
    <row r="75" spans="1:25" ht="52.5" customHeight="1" thickBot="1" x14ac:dyDescent="0.3">
      <c r="A75" s="177" t="s">
        <v>122</v>
      </c>
      <c r="B75" s="91" t="s">
        <v>206</v>
      </c>
      <c r="C75" s="91" t="s">
        <v>206</v>
      </c>
      <c r="D75" s="91" t="s">
        <v>206</v>
      </c>
      <c r="E75" s="91" t="s">
        <v>206</v>
      </c>
      <c r="F75" s="92" t="s">
        <v>206</v>
      </c>
      <c r="G75" s="42" t="s">
        <v>72</v>
      </c>
      <c r="H75" s="42" t="s">
        <v>72</v>
      </c>
      <c r="I75" s="42" t="s">
        <v>42</v>
      </c>
      <c r="J75" s="42" t="s">
        <v>119</v>
      </c>
      <c r="K75" s="42" t="s">
        <v>51</v>
      </c>
      <c r="L75" s="42" t="s">
        <v>36</v>
      </c>
      <c r="M75" s="49">
        <v>21596085</v>
      </c>
      <c r="N75" s="49">
        <v>21596085</v>
      </c>
      <c r="O75" s="42" t="s">
        <v>64</v>
      </c>
      <c r="P75" s="42" t="s">
        <v>37</v>
      </c>
      <c r="Q75" s="42" t="s">
        <v>38</v>
      </c>
      <c r="R75" s="42" t="s">
        <v>120</v>
      </c>
      <c r="S75" s="40" t="s">
        <v>60</v>
      </c>
      <c r="T75" s="40" t="s">
        <v>82</v>
      </c>
      <c r="U75" s="40" t="s">
        <v>59</v>
      </c>
      <c r="V75" s="5"/>
      <c r="W75" s="5"/>
      <c r="X75" s="5"/>
      <c r="Y75" s="5"/>
    </row>
    <row r="76" spans="1:25" ht="53.25" customHeight="1" thickBot="1" x14ac:dyDescent="0.3">
      <c r="A76" s="51" t="s">
        <v>122</v>
      </c>
      <c r="B76" s="137" t="s">
        <v>381</v>
      </c>
      <c r="C76" s="137" t="s">
        <v>381</v>
      </c>
      <c r="D76" s="137" t="s">
        <v>381</v>
      </c>
      <c r="E76" s="137" t="s">
        <v>381</v>
      </c>
      <c r="F76" s="138" t="s">
        <v>381</v>
      </c>
      <c r="G76" s="70" t="s">
        <v>79</v>
      </c>
      <c r="H76" s="42" t="s">
        <v>79</v>
      </c>
      <c r="I76" s="42" t="s">
        <v>383</v>
      </c>
      <c r="J76" s="42" t="s">
        <v>119</v>
      </c>
      <c r="K76" s="42" t="s">
        <v>51</v>
      </c>
      <c r="L76" s="42" t="s">
        <v>36</v>
      </c>
      <c r="M76" s="49">
        <v>246240000</v>
      </c>
      <c r="N76" s="49">
        <v>17400000</v>
      </c>
      <c r="O76" s="42" t="s">
        <v>350</v>
      </c>
      <c r="P76" s="42" t="s">
        <v>351</v>
      </c>
      <c r="Q76" s="42" t="s">
        <v>38</v>
      </c>
      <c r="R76" s="42" t="s">
        <v>120</v>
      </c>
      <c r="S76" s="40" t="s">
        <v>60</v>
      </c>
      <c r="T76" s="40" t="s">
        <v>82</v>
      </c>
      <c r="U76" s="73" t="s">
        <v>59</v>
      </c>
      <c r="V76" s="5"/>
      <c r="W76" s="5"/>
      <c r="X76" s="5"/>
      <c r="Y76" s="5"/>
    </row>
    <row r="77" spans="1:25" ht="53.25" customHeight="1" thickBot="1" x14ac:dyDescent="0.3">
      <c r="A77" s="177" t="s">
        <v>121</v>
      </c>
      <c r="B77" s="91" t="s">
        <v>333</v>
      </c>
      <c r="C77" s="91" t="s">
        <v>333</v>
      </c>
      <c r="D77" s="91" t="s">
        <v>333</v>
      </c>
      <c r="E77" s="91" t="s">
        <v>333</v>
      </c>
      <c r="F77" s="92" t="s">
        <v>333</v>
      </c>
      <c r="G77" s="45" t="s">
        <v>71</v>
      </c>
      <c r="H77" s="43" t="s">
        <v>70</v>
      </c>
      <c r="I77" s="43" t="s">
        <v>54</v>
      </c>
      <c r="J77" s="43" t="s">
        <v>119</v>
      </c>
      <c r="K77" s="43" t="s">
        <v>51</v>
      </c>
      <c r="L77" s="43" t="s">
        <v>36</v>
      </c>
      <c r="M77" s="50">
        <v>400000000</v>
      </c>
      <c r="N77" s="50">
        <v>400000000</v>
      </c>
      <c r="O77" s="43" t="s">
        <v>64</v>
      </c>
      <c r="P77" s="43" t="s">
        <v>37</v>
      </c>
      <c r="Q77" s="43" t="s">
        <v>38</v>
      </c>
      <c r="R77" s="43" t="s">
        <v>120</v>
      </c>
      <c r="S77" s="41" t="s">
        <v>60</v>
      </c>
      <c r="T77" s="41" t="s">
        <v>82</v>
      </c>
      <c r="U77" s="54" t="s">
        <v>59</v>
      </c>
      <c r="V77" s="5"/>
      <c r="W77" s="5"/>
      <c r="X77" s="5"/>
      <c r="Y77" s="5"/>
    </row>
    <row r="78" spans="1:25" ht="51.75" customHeight="1" thickBot="1" x14ac:dyDescent="0.3">
      <c r="A78" s="51" t="s">
        <v>121</v>
      </c>
      <c r="B78" s="91" t="s">
        <v>207</v>
      </c>
      <c r="C78" s="91" t="s">
        <v>207</v>
      </c>
      <c r="D78" s="91" t="s">
        <v>207</v>
      </c>
      <c r="E78" s="91" t="s">
        <v>207</v>
      </c>
      <c r="F78" s="92" t="s">
        <v>207</v>
      </c>
      <c r="G78" s="70" t="s">
        <v>74</v>
      </c>
      <c r="H78" s="42" t="s">
        <v>74</v>
      </c>
      <c r="I78" s="42" t="s">
        <v>54</v>
      </c>
      <c r="J78" s="42" t="s">
        <v>119</v>
      </c>
      <c r="K78" s="42" t="s">
        <v>51</v>
      </c>
      <c r="L78" s="42" t="s">
        <v>43</v>
      </c>
      <c r="M78" s="49">
        <v>167563497</v>
      </c>
      <c r="N78" s="49">
        <v>167563497</v>
      </c>
      <c r="O78" s="42" t="s">
        <v>64</v>
      </c>
      <c r="P78" s="42" t="s">
        <v>37</v>
      </c>
      <c r="Q78" s="42" t="s">
        <v>38</v>
      </c>
      <c r="R78" s="42" t="s">
        <v>120</v>
      </c>
      <c r="S78" s="40" t="s">
        <v>60</v>
      </c>
      <c r="T78" s="40" t="s">
        <v>82</v>
      </c>
      <c r="U78" s="73" t="s">
        <v>59</v>
      </c>
      <c r="V78" s="5"/>
      <c r="W78" s="5"/>
      <c r="X78" s="5"/>
      <c r="Y78" s="5"/>
    </row>
    <row r="79" spans="1:25" ht="50.25" customHeight="1" thickBot="1" x14ac:dyDescent="0.3">
      <c r="A79" s="177" t="s">
        <v>124</v>
      </c>
      <c r="B79" s="91" t="s">
        <v>208</v>
      </c>
      <c r="C79" s="91" t="s">
        <v>208</v>
      </c>
      <c r="D79" s="91" t="s">
        <v>208</v>
      </c>
      <c r="E79" s="91" t="s">
        <v>208</v>
      </c>
      <c r="F79" s="92" t="s">
        <v>208</v>
      </c>
      <c r="G79" s="70" t="s">
        <v>72</v>
      </c>
      <c r="H79" s="42" t="s">
        <v>72</v>
      </c>
      <c r="I79" s="42" t="s">
        <v>41</v>
      </c>
      <c r="J79" s="42" t="s">
        <v>119</v>
      </c>
      <c r="K79" s="42" t="s">
        <v>87</v>
      </c>
      <c r="L79" s="42" t="s">
        <v>43</v>
      </c>
      <c r="M79" s="49">
        <v>97000000</v>
      </c>
      <c r="N79" s="49">
        <v>97000000</v>
      </c>
      <c r="O79" s="42" t="s">
        <v>64</v>
      </c>
      <c r="P79" s="42" t="s">
        <v>37</v>
      </c>
      <c r="Q79" s="42" t="s">
        <v>38</v>
      </c>
      <c r="R79" s="42" t="s">
        <v>120</v>
      </c>
      <c r="S79" s="40" t="s">
        <v>60</v>
      </c>
      <c r="T79" s="40" t="s">
        <v>82</v>
      </c>
      <c r="U79" s="73" t="s">
        <v>59</v>
      </c>
      <c r="V79" s="5"/>
      <c r="W79" s="5"/>
      <c r="X79" s="5"/>
      <c r="Y79" s="5"/>
    </row>
    <row r="80" spans="1:25" ht="57" customHeight="1" thickBot="1" x14ac:dyDescent="0.3">
      <c r="A80" s="51" t="s">
        <v>123</v>
      </c>
      <c r="B80" s="91" t="s">
        <v>382</v>
      </c>
      <c r="C80" s="91" t="s">
        <v>382</v>
      </c>
      <c r="D80" s="91" t="s">
        <v>382</v>
      </c>
      <c r="E80" s="91" t="s">
        <v>382</v>
      </c>
      <c r="F80" s="92" t="s">
        <v>382</v>
      </c>
      <c r="G80" s="70" t="s">
        <v>78</v>
      </c>
      <c r="H80" s="42" t="s">
        <v>76</v>
      </c>
      <c r="I80" s="42" t="s">
        <v>44</v>
      </c>
      <c r="J80" s="42" t="s">
        <v>119</v>
      </c>
      <c r="K80" s="42" t="s">
        <v>86</v>
      </c>
      <c r="L80" s="42" t="s">
        <v>43</v>
      </c>
      <c r="M80" s="49">
        <v>104536563</v>
      </c>
      <c r="N80" s="49">
        <v>104536563</v>
      </c>
      <c r="O80" s="42" t="s">
        <v>64</v>
      </c>
      <c r="P80" s="42" t="s">
        <v>37</v>
      </c>
      <c r="Q80" s="42" t="s">
        <v>38</v>
      </c>
      <c r="R80" s="42" t="s">
        <v>120</v>
      </c>
      <c r="S80" s="40" t="s">
        <v>60</v>
      </c>
      <c r="T80" s="40" t="s">
        <v>82</v>
      </c>
      <c r="U80" s="73" t="s">
        <v>59</v>
      </c>
      <c r="V80" s="5"/>
      <c r="W80" s="5"/>
      <c r="X80" s="5"/>
      <c r="Y80" s="5"/>
    </row>
    <row r="81" spans="1:25" ht="52.5" customHeight="1" thickBot="1" x14ac:dyDescent="0.3">
      <c r="A81" s="177" t="s">
        <v>150</v>
      </c>
      <c r="B81" s="91" t="s">
        <v>209</v>
      </c>
      <c r="C81" s="91" t="s">
        <v>209</v>
      </c>
      <c r="D81" s="91" t="s">
        <v>209</v>
      </c>
      <c r="E81" s="91" t="s">
        <v>209</v>
      </c>
      <c r="F81" s="92" t="s">
        <v>209</v>
      </c>
      <c r="G81" s="70" t="s">
        <v>78</v>
      </c>
      <c r="H81" s="42" t="s">
        <v>76</v>
      </c>
      <c r="I81" s="42" t="s">
        <v>44</v>
      </c>
      <c r="J81" s="42" t="s">
        <v>119</v>
      </c>
      <c r="K81" s="42" t="s">
        <v>86</v>
      </c>
      <c r="L81" s="42" t="s">
        <v>43</v>
      </c>
      <c r="M81" s="49">
        <v>202533333</v>
      </c>
      <c r="N81" s="49">
        <v>202533333</v>
      </c>
      <c r="O81" s="42" t="s">
        <v>64</v>
      </c>
      <c r="P81" s="42" t="s">
        <v>37</v>
      </c>
      <c r="Q81" s="42" t="s">
        <v>38</v>
      </c>
      <c r="R81" s="42" t="s">
        <v>120</v>
      </c>
      <c r="S81" s="40" t="s">
        <v>60</v>
      </c>
      <c r="T81" s="40" t="s">
        <v>82</v>
      </c>
      <c r="U81" s="73" t="s">
        <v>59</v>
      </c>
      <c r="V81" s="5"/>
      <c r="W81" s="5"/>
      <c r="X81" s="5"/>
      <c r="Y81" s="5"/>
    </row>
    <row r="82" spans="1:25" ht="56.25" customHeight="1" thickBot="1" x14ac:dyDescent="0.3">
      <c r="A82" s="51" t="s">
        <v>152</v>
      </c>
      <c r="B82" s="91" t="s">
        <v>211</v>
      </c>
      <c r="C82" s="91" t="s">
        <v>211</v>
      </c>
      <c r="D82" s="91" t="s">
        <v>211</v>
      </c>
      <c r="E82" s="91" t="s">
        <v>211</v>
      </c>
      <c r="F82" s="92" t="s">
        <v>211</v>
      </c>
      <c r="G82" s="70" t="s">
        <v>71</v>
      </c>
      <c r="H82" s="42" t="s">
        <v>70</v>
      </c>
      <c r="I82" s="42" t="s">
        <v>42</v>
      </c>
      <c r="J82" s="42" t="s">
        <v>119</v>
      </c>
      <c r="K82" s="42" t="s">
        <v>51</v>
      </c>
      <c r="L82" s="42" t="s">
        <v>43</v>
      </c>
      <c r="M82" s="49">
        <v>202896460</v>
      </c>
      <c r="N82" s="49">
        <v>202896460</v>
      </c>
      <c r="O82" s="42" t="s">
        <v>64</v>
      </c>
      <c r="P82" s="42" t="s">
        <v>37</v>
      </c>
      <c r="Q82" s="42" t="s">
        <v>38</v>
      </c>
      <c r="R82" s="42" t="s">
        <v>120</v>
      </c>
      <c r="S82" s="40" t="s">
        <v>60</v>
      </c>
      <c r="T82" s="40" t="s">
        <v>82</v>
      </c>
      <c r="U82" s="73" t="s">
        <v>59</v>
      </c>
      <c r="V82" s="5"/>
      <c r="W82" s="5"/>
      <c r="X82" s="5"/>
      <c r="Y82" s="5"/>
    </row>
    <row r="83" spans="1:25" ht="48" customHeight="1" thickBot="1" x14ac:dyDescent="0.3">
      <c r="A83" s="177" t="s">
        <v>125</v>
      </c>
      <c r="B83" s="91" t="s">
        <v>212</v>
      </c>
      <c r="C83" s="91" t="s">
        <v>212</v>
      </c>
      <c r="D83" s="91" t="s">
        <v>212</v>
      </c>
      <c r="E83" s="91" t="s">
        <v>212</v>
      </c>
      <c r="F83" s="92" t="s">
        <v>212</v>
      </c>
      <c r="G83" s="45" t="s">
        <v>73</v>
      </c>
      <c r="H83" s="43" t="s">
        <v>73</v>
      </c>
      <c r="I83" s="43" t="s">
        <v>54</v>
      </c>
      <c r="J83" s="43" t="s">
        <v>119</v>
      </c>
      <c r="K83" s="43" t="s">
        <v>89</v>
      </c>
      <c r="L83" s="43" t="s">
        <v>43</v>
      </c>
      <c r="M83" s="50">
        <v>8305000</v>
      </c>
      <c r="N83" s="50">
        <v>8305000</v>
      </c>
      <c r="O83" s="43" t="s">
        <v>64</v>
      </c>
      <c r="P83" s="43" t="s">
        <v>37</v>
      </c>
      <c r="Q83" s="43" t="s">
        <v>38</v>
      </c>
      <c r="R83" s="43" t="s">
        <v>120</v>
      </c>
      <c r="S83" s="41" t="s">
        <v>60</v>
      </c>
      <c r="T83" s="41" t="s">
        <v>82</v>
      </c>
      <c r="U83" s="54" t="s">
        <v>59</v>
      </c>
      <c r="V83" s="5"/>
      <c r="W83" s="5"/>
      <c r="X83" s="5"/>
      <c r="Y83" s="5"/>
    </row>
    <row r="84" spans="1:25" ht="54" customHeight="1" thickBot="1" x14ac:dyDescent="0.3">
      <c r="A84" s="51" t="s">
        <v>153</v>
      </c>
      <c r="B84" s="91" t="s">
        <v>334</v>
      </c>
      <c r="C84" s="91" t="s">
        <v>334</v>
      </c>
      <c r="D84" s="91" t="s">
        <v>334</v>
      </c>
      <c r="E84" s="91" t="s">
        <v>334</v>
      </c>
      <c r="F84" s="92" t="s">
        <v>334</v>
      </c>
      <c r="G84" s="70" t="s">
        <v>70</v>
      </c>
      <c r="H84" s="42" t="s">
        <v>74</v>
      </c>
      <c r="I84" s="42" t="s">
        <v>42</v>
      </c>
      <c r="J84" s="42" t="s">
        <v>119</v>
      </c>
      <c r="K84" s="42" t="s">
        <v>136</v>
      </c>
      <c r="L84" s="42" t="s">
        <v>43</v>
      </c>
      <c r="M84" s="49">
        <v>2500000000</v>
      </c>
      <c r="N84" s="49">
        <v>2500000000</v>
      </c>
      <c r="O84" s="42" t="s">
        <v>64</v>
      </c>
      <c r="P84" s="42" t="s">
        <v>37</v>
      </c>
      <c r="Q84" s="42" t="s">
        <v>38</v>
      </c>
      <c r="R84" s="42" t="s">
        <v>120</v>
      </c>
      <c r="S84" s="40" t="s">
        <v>60</v>
      </c>
      <c r="T84" s="40" t="s">
        <v>82</v>
      </c>
      <c r="U84" s="73" t="s">
        <v>59</v>
      </c>
      <c r="V84" s="5"/>
      <c r="W84" s="5"/>
      <c r="X84" s="5"/>
      <c r="Y84" s="5"/>
    </row>
    <row r="85" spans="1:25" ht="46.5" customHeight="1" thickBot="1" x14ac:dyDescent="0.3">
      <c r="A85" s="177" t="s">
        <v>127</v>
      </c>
      <c r="B85" s="91" t="s">
        <v>213</v>
      </c>
      <c r="C85" s="91" t="s">
        <v>213</v>
      </c>
      <c r="D85" s="91" t="s">
        <v>213</v>
      </c>
      <c r="E85" s="91" t="s">
        <v>213</v>
      </c>
      <c r="F85" s="92" t="s">
        <v>213</v>
      </c>
      <c r="G85" s="45" t="s">
        <v>72</v>
      </c>
      <c r="H85" s="43" t="s">
        <v>72</v>
      </c>
      <c r="I85" s="43" t="s">
        <v>41</v>
      </c>
      <c r="J85" s="43" t="s">
        <v>119</v>
      </c>
      <c r="K85" s="43" t="s">
        <v>87</v>
      </c>
      <c r="L85" s="43" t="s">
        <v>43</v>
      </c>
      <c r="M85" s="50">
        <v>33000000</v>
      </c>
      <c r="N85" s="50">
        <v>33000000</v>
      </c>
      <c r="O85" s="43" t="s">
        <v>64</v>
      </c>
      <c r="P85" s="43" t="s">
        <v>37</v>
      </c>
      <c r="Q85" s="43" t="s">
        <v>38</v>
      </c>
      <c r="R85" s="43" t="s">
        <v>120</v>
      </c>
      <c r="S85" s="41" t="s">
        <v>135</v>
      </c>
      <c r="T85" s="41" t="s">
        <v>82</v>
      </c>
      <c r="U85" s="54" t="s">
        <v>56</v>
      </c>
      <c r="V85" s="5"/>
      <c r="W85" s="5"/>
      <c r="X85" s="5"/>
      <c r="Y85" s="5"/>
    </row>
    <row r="86" spans="1:25" ht="55.5" customHeight="1" thickBot="1" x14ac:dyDescent="0.3">
      <c r="A86" s="51" t="s">
        <v>93</v>
      </c>
      <c r="B86" s="91" t="s">
        <v>335</v>
      </c>
      <c r="C86" s="91" t="s">
        <v>335</v>
      </c>
      <c r="D86" s="91" t="s">
        <v>335</v>
      </c>
      <c r="E86" s="91" t="s">
        <v>335</v>
      </c>
      <c r="F86" s="92" t="s">
        <v>335</v>
      </c>
      <c r="G86" s="70" t="s">
        <v>71</v>
      </c>
      <c r="H86" s="42" t="s">
        <v>70</v>
      </c>
      <c r="I86" s="42" t="s">
        <v>42</v>
      </c>
      <c r="J86" s="42" t="s">
        <v>119</v>
      </c>
      <c r="K86" s="42" t="s">
        <v>86</v>
      </c>
      <c r="L86" s="42" t="s">
        <v>43</v>
      </c>
      <c r="M86" s="49">
        <v>50000000</v>
      </c>
      <c r="N86" s="49">
        <v>50000000</v>
      </c>
      <c r="O86" s="42" t="s">
        <v>64</v>
      </c>
      <c r="P86" s="42" t="s">
        <v>37</v>
      </c>
      <c r="Q86" s="42" t="s">
        <v>38</v>
      </c>
      <c r="R86" s="42" t="s">
        <v>120</v>
      </c>
      <c r="S86" s="40" t="s">
        <v>135</v>
      </c>
      <c r="T86" s="40" t="s">
        <v>82</v>
      </c>
      <c r="U86" s="73" t="s">
        <v>56</v>
      </c>
      <c r="V86" s="5"/>
      <c r="W86" s="5"/>
      <c r="X86" s="5"/>
      <c r="Y86" s="5"/>
    </row>
    <row r="87" spans="1:25" ht="53.25" customHeight="1" thickBot="1" x14ac:dyDescent="0.3">
      <c r="A87" s="177" t="s">
        <v>128</v>
      </c>
      <c r="B87" s="91" t="s">
        <v>214</v>
      </c>
      <c r="C87" s="91" t="s">
        <v>214</v>
      </c>
      <c r="D87" s="91" t="s">
        <v>214</v>
      </c>
      <c r="E87" s="91" t="s">
        <v>214</v>
      </c>
      <c r="F87" s="92" t="s">
        <v>214</v>
      </c>
      <c r="G87" s="70" t="s">
        <v>71</v>
      </c>
      <c r="H87" s="42" t="s">
        <v>70</v>
      </c>
      <c r="I87" s="42" t="s">
        <v>42</v>
      </c>
      <c r="J87" s="42" t="s">
        <v>119</v>
      </c>
      <c r="K87" s="42" t="s">
        <v>86</v>
      </c>
      <c r="L87" s="42" t="s">
        <v>43</v>
      </c>
      <c r="M87" s="49">
        <v>45000000</v>
      </c>
      <c r="N87" s="49">
        <v>45000000</v>
      </c>
      <c r="O87" s="42" t="s">
        <v>64</v>
      </c>
      <c r="P87" s="42" t="s">
        <v>37</v>
      </c>
      <c r="Q87" s="42" t="s">
        <v>38</v>
      </c>
      <c r="R87" s="42" t="s">
        <v>120</v>
      </c>
      <c r="S87" s="40" t="s">
        <v>135</v>
      </c>
      <c r="T87" s="40" t="s">
        <v>82</v>
      </c>
      <c r="U87" s="73" t="s">
        <v>56</v>
      </c>
      <c r="V87" s="5"/>
      <c r="W87" s="5"/>
      <c r="X87" s="5"/>
      <c r="Y87" s="5"/>
    </row>
    <row r="88" spans="1:25" ht="46.5" customHeight="1" thickBot="1" x14ac:dyDescent="0.3">
      <c r="A88" s="51" t="s">
        <v>128</v>
      </c>
      <c r="B88" s="91" t="s">
        <v>215</v>
      </c>
      <c r="C88" s="91" t="s">
        <v>215</v>
      </c>
      <c r="D88" s="91" t="s">
        <v>215</v>
      </c>
      <c r="E88" s="91" t="s">
        <v>215</v>
      </c>
      <c r="F88" s="92" t="s">
        <v>215</v>
      </c>
      <c r="G88" s="70" t="s">
        <v>71</v>
      </c>
      <c r="H88" s="42" t="s">
        <v>70</v>
      </c>
      <c r="I88" s="42" t="s">
        <v>42</v>
      </c>
      <c r="J88" s="42" t="s">
        <v>119</v>
      </c>
      <c r="K88" s="42" t="s">
        <v>86</v>
      </c>
      <c r="L88" s="42" t="s">
        <v>43</v>
      </c>
      <c r="M88" s="49">
        <v>69400000</v>
      </c>
      <c r="N88" s="49">
        <v>69400000</v>
      </c>
      <c r="O88" s="42" t="s">
        <v>64</v>
      </c>
      <c r="P88" s="42" t="s">
        <v>37</v>
      </c>
      <c r="Q88" s="42" t="s">
        <v>38</v>
      </c>
      <c r="R88" s="42" t="s">
        <v>120</v>
      </c>
      <c r="S88" s="40" t="s">
        <v>135</v>
      </c>
      <c r="T88" s="40" t="s">
        <v>82</v>
      </c>
      <c r="U88" s="73" t="s">
        <v>56</v>
      </c>
      <c r="V88" s="5"/>
      <c r="W88" s="5"/>
      <c r="X88" s="5"/>
      <c r="Y88" s="5"/>
    </row>
    <row r="89" spans="1:25" ht="52.5" customHeight="1" thickBot="1" x14ac:dyDescent="0.3">
      <c r="A89" s="177" t="s">
        <v>401</v>
      </c>
      <c r="B89" s="91" t="s">
        <v>336</v>
      </c>
      <c r="C89" s="91" t="s">
        <v>336</v>
      </c>
      <c r="D89" s="91" t="s">
        <v>336</v>
      </c>
      <c r="E89" s="91" t="s">
        <v>336</v>
      </c>
      <c r="F89" s="92" t="s">
        <v>336</v>
      </c>
      <c r="G89" s="45" t="s">
        <v>78</v>
      </c>
      <c r="H89" s="43" t="s">
        <v>76</v>
      </c>
      <c r="I89" s="43" t="s">
        <v>44</v>
      </c>
      <c r="J89" s="43" t="s">
        <v>119</v>
      </c>
      <c r="K89" s="43" t="s">
        <v>86</v>
      </c>
      <c r="L89" s="43" t="s">
        <v>43</v>
      </c>
      <c r="M89" s="50">
        <v>75082180</v>
      </c>
      <c r="N89" s="50">
        <v>75082180</v>
      </c>
      <c r="O89" s="43" t="s">
        <v>64</v>
      </c>
      <c r="P89" s="43" t="s">
        <v>37</v>
      </c>
      <c r="Q89" s="43" t="s">
        <v>38</v>
      </c>
      <c r="R89" s="43" t="s">
        <v>120</v>
      </c>
      <c r="S89" s="41" t="s">
        <v>135</v>
      </c>
      <c r="T89" s="41" t="s">
        <v>82</v>
      </c>
      <c r="U89" s="54" t="s">
        <v>56</v>
      </c>
      <c r="V89" s="5"/>
      <c r="W89" s="5"/>
      <c r="X89" s="5"/>
      <c r="Y89" s="5"/>
    </row>
    <row r="90" spans="1:25" ht="53.25" customHeight="1" thickBot="1" x14ac:dyDescent="0.3">
      <c r="A90" s="51" t="s">
        <v>63</v>
      </c>
      <c r="B90" s="139" t="s">
        <v>216</v>
      </c>
      <c r="C90" s="139" t="s">
        <v>216</v>
      </c>
      <c r="D90" s="139" t="s">
        <v>216</v>
      </c>
      <c r="E90" s="139" t="s">
        <v>216</v>
      </c>
      <c r="F90" s="140" t="s">
        <v>216</v>
      </c>
      <c r="G90" s="70" t="s">
        <v>76</v>
      </c>
      <c r="H90" s="42" t="s">
        <v>76</v>
      </c>
      <c r="I90" s="42" t="s">
        <v>45</v>
      </c>
      <c r="J90" s="42" t="s">
        <v>119</v>
      </c>
      <c r="K90" s="42" t="s">
        <v>89</v>
      </c>
      <c r="L90" s="42" t="s">
        <v>36</v>
      </c>
      <c r="M90" s="49">
        <v>2000000</v>
      </c>
      <c r="N90" s="49">
        <v>2000000</v>
      </c>
      <c r="O90" s="42" t="s">
        <v>64</v>
      </c>
      <c r="P90" s="42" t="s">
        <v>37</v>
      </c>
      <c r="Q90" s="42" t="s">
        <v>38</v>
      </c>
      <c r="R90" s="42" t="s">
        <v>120</v>
      </c>
      <c r="S90" s="40" t="s">
        <v>135</v>
      </c>
      <c r="T90" s="40" t="s">
        <v>82</v>
      </c>
      <c r="U90" s="73" t="s">
        <v>56</v>
      </c>
      <c r="V90" s="5"/>
      <c r="W90" s="5"/>
      <c r="X90" s="5"/>
      <c r="Y90" s="5"/>
    </row>
    <row r="91" spans="1:25" ht="57.75" customHeight="1" thickBot="1" x14ac:dyDescent="0.3">
      <c r="A91" s="177" t="s">
        <v>154</v>
      </c>
      <c r="B91" s="91" t="s">
        <v>337</v>
      </c>
      <c r="C91" s="91" t="s">
        <v>337</v>
      </c>
      <c r="D91" s="91" t="s">
        <v>337</v>
      </c>
      <c r="E91" s="91" t="s">
        <v>337</v>
      </c>
      <c r="F91" s="92" t="s">
        <v>337</v>
      </c>
      <c r="G91" s="70" t="s">
        <v>71</v>
      </c>
      <c r="H91" s="42" t="s">
        <v>71</v>
      </c>
      <c r="I91" s="42" t="s">
        <v>42</v>
      </c>
      <c r="J91" s="42" t="s">
        <v>119</v>
      </c>
      <c r="K91" s="42" t="s">
        <v>89</v>
      </c>
      <c r="L91" s="42" t="s">
        <v>36</v>
      </c>
      <c r="M91" s="49">
        <v>11400000</v>
      </c>
      <c r="N91" s="49">
        <v>11400000</v>
      </c>
      <c r="O91" s="42" t="s">
        <v>64</v>
      </c>
      <c r="P91" s="42" t="s">
        <v>37</v>
      </c>
      <c r="Q91" s="42" t="s">
        <v>38</v>
      </c>
      <c r="R91" s="42" t="s">
        <v>120</v>
      </c>
      <c r="S91" s="40" t="s">
        <v>135</v>
      </c>
      <c r="T91" s="40" t="s">
        <v>82</v>
      </c>
      <c r="U91" s="73" t="s">
        <v>56</v>
      </c>
      <c r="V91" s="5"/>
      <c r="W91" s="5"/>
      <c r="X91" s="5"/>
      <c r="Y91" s="5"/>
    </row>
    <row r="92" spans="1:25" ht="54.75" customHeight="1" thickBot="1" x14ac:dyDescent="0.3">
      <c r="A92" s="51" t="s">
        <v>92</v>
      </c>
      <c r="B92" s="91" t="s">
        <v>217</v>
      </c>
      <c r="C92" s="91" t="s">
        <v>217</v>
      </c>
      <c r="D92" s="91" t="s">
        <v>217</v>
      </c>
      <c r="E92" s="91" t="s">
        <v>217</v>
      </c>
      <c r="F92" s="92" t="s">
        <v>217</v>
      </c>
      <c r="G92" s="70" t="s">
        <v>76</v>
      </c>
      <c r="H92" s="42" t="s">
        <v>76</v>
      </c>
      <c r="I92" s="42" t="s">
        <v>45</v>
      </c>
      <c r="J92" s="42" t="s">
        <v>119</v>
      </c>
      <c r="K92" s="42" t="s">
        <v>89</v>
      </c>
      <c r="L92" s="42" t="s">
        <v>36</v>
      </c>
      <c r="M92" s="49">
        <v>6000000</v>
      </c>
      <c r="N92" s="49">
        <v>6000000</v>
      </c>
      <c r="O92" s="42" t="s">
        <v>64</v>
      </c>
      <c r="P92" s="42" t="s">
        <v>37</v>
      </c>
      <c r="Q92" s="42" t="s">
        <v>38</v>
      </c>
      <c r="R92" s="42" t="s">
        <v>120</v>
      </c>
      <c r="S92" s="40" t="s">
        <v>135</v>
      </c>
      <c r="T92" s="40" t="s">
        <v>82</v>
      </c>
      <c r="U92" s="73" t="s">
        <v>56</v>
      </c>
      <c r="V92" s="5"/>
      <c r="W92" s="5"/>
      <c r="X92" s="5"/>
      <c r="Y92" s="5"/>
    </row>
    <row r="93" spans="1:25" ht="59.25" customHeight="1" thickBot="1" x14ac:dyDescent="0.3">
      <c r="A93" s="177" t="s">
        <v>63</v>
      </c>
      <c r="B93" s="91" t="s">
        <v>218</v>
      </c>
      <c r="C93" s="91" t="s">
        <v>218</v>
      </c>
      <c r="D93" s="91" t="s">
        <v>218</v>
      </c>
      <c r="E93" s="91" t="s">
        <v>218</v>
      </c>
      <c r="F93" s="92" t="s">
        <v>218</v>
      </c>
      <c r="G93" s="70" t="s">
        <v>72</v>
      </c>
      <c r="H93" s="42" t="s">
        <v>72</v>
      </c>
      <c r="I93" s="42" t="s">
        <v>44</v>
      </c>
      <c r="J93" s="42" t="s">
        <v>119</v>
      </c>
      <c r="K93" s="42" t="s">
        <v>85</v>
      </c>
      <c r="L93" s="42" t="s">
        <v>36</v>
      </c>
      <c r="M93" s="49">
        <v>22400000</v>
      </c>
      <c r="N93" s="49">
        <v>22400000</v>
      </c>
      <c r="O93" s="42" t="s">
        <v>64</v>
      </c>
      <c r="P93" s="42" t="s">
        <v>37</v>
      </c>
      <c r="Q93" s="42" t="s">
        <v>38</v>
      </c>
      <c r="R93" s="42" t="s">
        <v>120</v>
      </c>
      <c r="S93" s="40" t="s">
        <v>135</v>
      </c>
      <c r="T93" s="40" t="s">
        <v>82</v>
      </c>
      <c r="U93" s="73" t="s">
        <v>56</v>
      </c>
      <c r="V93" s="5"/>
      <c r="W93" s="5"/>
      <c r="X93" s="5"/>
      <c r="Y93" s="5"/>
    </row>
    <row r="94" spans="1:25" ht="49.5" customHeight="1" thickBot="1" x14ac:dyDescent="0.3">
      <c r="A94" s="51" t="s">
        <v>63</v>
      </c>
      <c r="B94" s="91" t="s">
        <v>219</v>
      </c>
      <c r="C94" s="91" t="s">
        <v>219</v>
      </c>
      <c r="D94" s="91" t="s">
        <v>219</v>
      </c>
      <c r="E94" s="91" t="s">
        <v>219</v>
      </c>
      <c r="F94" s="92" t="s">
        <v>219</v>
      </c>
      <c r="G94" s="70" t="s">
        <v>72</v>
      </c>
      <c r="H94" s="42" t="s">
        <v>72</v>
      </c>
      <c r="I94" s="42" t="s">
        <v>44</v>
      </c>
      <c r="J94" s="42" t="s">
        <v>119</v>
      </c>
      <c r="K94" s="42" t="s">
        <v>85</v>
      </c>
      <c r="L94" s="42" t="s">
        <v>36</v>
      </c>
      <c r="M94" s="49">
        <v>16000000</v>
      </c>
      <c r="N94" s="49">
        <v>16000000</v>
      </c>
      <c r="O94" s="42" t="s">
        <v>64</v>
      </c>
      <c r="P94" s="42" t="s">
        <v>37</v>
      </c>
      <c r="Q94" s="42" t="s">
        <v>38</v>
      </c>
      <c r="R94" s="42" t="s">
        <v>120</v>
      </c>
      <c r="S94" s="40" t="s">
        <v>135</v>
      </c>
      <c r="T94" s="40" t="s">
        <v>82</v>
      </c>
      <c r="U94" s="73" t="s">
        <v>56</v>
      </c>
      <c r="V94" s="5"/>
      <c r="W94" s="5"/>
      <c r="X94" s="5"/>
      <c r="Y94" s="5"/>
    </row>
    <row r="95" spans="1:25" ht="60.75" customHeight="1" thickBot="1" x14ac:dyDescent="0.3">
      <c r="A95" s="177" t="s">
        <v>63</v>
      </c>
      <c r="B95" s="91" t="s">
        <v>220</v>
      </c>
      <c r="C95" s="91" t="s">
        <v>220</v>
      </c>
      <c r="D95" s="91" t="s">
        <v>220</v>
      </c>
      <c r="E95" s="91" t="s">
        <v>220</v>
      </c>
      <c r="F95" s="92" t="s">
        <v>220</v>
      </c>
      <c r="G95" s="45" t="s">
        <v>78</v>
      </c>
      <c r="H95" s="43" t="s">
        <v>78</v>
      </c>
      <c r="I95" s="43" t="s">
        <v>40</v>
      </c>
      <c r="J95" s="43" t="s">
        <v>119</v>
      </c>
      <c r="K95" s="43" t="s">
        <v>85</v>
      </c>
      <c r="L95" s="43" t="s">
        <v>36</v>
      </c>
      <c r="M95" s="50">
        <v>33637500</v>
      </c>
      <c r="N95" s="50">
        <v>33637500</v>
      </c>
      <c r="O95" s="43" t="s">
        <v>64</v>
      </c>
      <c r="P95" s="43" t="s">
        <v>37</v>
      </c>
      <c r="Q95" s="43" t="s">
        <v>38</v>
      </c>
      <c r="R95" s="43" t="s">
        <v>120</v>
      </c>
      <c r="S95" s="41" t="s">
        <v>135</v>
      </c>
      <c r="T95" s="41" t="s">
        <v>82</v>
      </c>
      <c r="U95" s="54" t="s">
        <v>56</v>
      </c>
      <c r="V95" s="5"/>
      <c r="W95" s="5"/>
      <c r="X95" s="5"/>
      <c r="Y95" s="5"/>
    </row>
    <row r="96" spans="1:25" ht="62.25" customHeight="1" thickBot="1" x14ac:dyDescent="0.3">
      <c r="A96" s="51" t="s">
        <v>360</v>
      </c>
      <c r="B96" s="91" t="s">
        <v>363</v>
      </c>
      <c r="C96" s="91" t="s">
        <v>363</v>
      </c>
      <c r="D96" s="91" t="s">
        <v>363</v>
      </c>
      <c r="E96" s="91" t="s">
        <v>363</v>
      </c>
      <c r="F96" s="92" t="s">
        <v>363</v>
      </c>
      <c r="G96" s="70" t="s">
        <v>74</v>
      </c>
      <c r="H96" s="42" t="s">
        <v>78</v>
      </c>
      <c r="I96" s="42" t="s">
        <v>40</v>
      </c>
      <c r="J96" s="42" t="s">
        <v>119</v>
      </c>
      <c r="K96" s="42" t="s">
        <v>136</v>
      </c>
      <c r="L96" s="42" t="s">
        <v>43</v>
      </c>
      <c r="M96" s="49">
        <v>4791500770</v>
      </c>
      <c r="N96" s="49">
        <v>4791500770</v>
      </c>
      <c r="O96" s="42" t="s">
        <v>64</v>
      </c>
      <c r="P96" s="42" t="s">
        <v>37</v>
      </c>
      <c r="Q96" s="42" t="s">
        <v>38</v>
      </c>
      <c r="R96" s="42" t="s">
        <v>120</v>
      </c>
      <c r="S96" s="40" t="s">
        <v>135</v>
      </c>
      <c r="T96" s="40" t="s">
        <v>82</v>
      </c>
      <c r="U96" s="73" t="s">
        <v>56</v>
      </c>
      <c r="V96" s="5"/>
      <c r="W96" s="5"/>
      <c r="X96" s="5"/>
      <c r="Y96" s="5"/>
    </row>
    <row r="97" spans="1:25" ht="48.75" customHeight="1" thickBot="1" x14ac:dyDescent="0.3">
      <c r="A97" s="177" t="s">
        <v>361</v>
      </c>
      <c r="B97" s="91" t="s">
        <v>364</v>
      </c>
      <c r="C97" s="91" t="s">
        <v>364</v>
      </c>
      <c r="D97" s="91" t="s">
        <v>364</v>
      </c>
      <c r="E97" s="91" t="s">
        <v>364</v>
      </c>
      <c r="F97" s="92" t="s">
        <v>364</v>
      </c>
      <c r="G97" s="70" t="s">
        <v>74</v>
      </c>
      <c r="H97" s="42" t="s">
        <v>78</v>
      </c>
      <c r="I97" s="42" t="s">
        <v>40</v>
      </c>
      <c r="J97" s="42" t="s">
        <v>119</v>
      </c>
      <c r="K97" s="42" t="s">
        <v>232</v>
      </c>
      <c r="L97" s="42" t="s">
        <v>43</v>
      </c>
      <c r="M97" s="49">
        <v>359362558</v>
      </c>
      <c r="N97" s="49">
        <v>359362558</v>
      </c>
      <c r="O97" s="42" t="s">
        <v>64</v>
      </c>
      <c r="P97" s="42" t="s">
        <v>37</v>
      </c>
      <c r="Q97" s="42" t="s">
        <v>38</v>
      </c>
      <c r="R97" s="42" t="s">
        <v>120</v>
      </c>
      <c r="S97" s="40" t="s">
        <v>135</v>
      </c>
      <c r="T97" s="40" t="s">
        <v>82</v>
      </c>
      <c r="U97" s="73" t="s">
        <v>56</v>
      </c>
      <c r="V97" s="5"/>
      <c r="W97" s="5"/>
      <c r="X97" s="5"/>
      <c r="Y97" s="5"/>
    </row>
    <row r="98" spans="1:25" ht="57" customHeight="1" thickBot="1" x14ac:dyDescent="0.3">
      <c r="A98" s="51" t="s">
        <v>362</v>
      </c>
      <c r="B98" s="91" t="s">
        <v>221</v>
      </c>
      <c r="C98" s="91" t="s">
        <v>221</v>
      </c>
      <c r="D98" s="91" t="s">
        <v>221</v>
      </c>
      <c r="E98" s="91" t="s">
        <v>221</v>
      </c>
      <c r="F98" s="92" t="s">
        <v>221</v>
      </c>
      <c r="G98" s="45" t="s">
        <v>74</v>
      </c>
      <c r="H98" s="43" t="s">
        <v>78</v>
      </c>
      <c r="I98" s="43" t="s">
        <v>40</v>
      </c>
      <c r="J98" s="43" t="s">
        <v>119</v>
      </c>
      <c r="K98" s="43" t="s">
        <v>136</v>
      </c>
      <c r="L98" s="43" t="s">
        <v>43</v>
      </c>
      <c r="M98" s="50">
        <v>500000000</v>
      </c>
      <c r="N98" s="50">
        <v>500000000</v>
      </c>
      <c r="O98" s="43" t="s">
        <v>64</v>
      </c>
      <c r="P98" s="43" t="s">
        <v>37</v>
      </c>
      <c r="Q98" s="43" t="s">
        <v>38</v>
      </c>
      <c r="R98" s="43" t="s">
        <v>120</v>
      </c>
      <c r="S98" s="41" t="s">
        <v>135</v>
      </c>
      <c r="T98" s="41" t="s">
        <v>82</v>
      </c>
      <c r="U98" s="54" t="s">
        <v>56</v>
      </c>
      <c r="V98" s="5"/>
      <c r="W98" s="5"/>
      <c r="X98" s="5"/>
      <c r="Y98" s="5"/>
    </row>
    <row r="99" spans="1:25" ht="53.25" customHeight="1" thickBot="1" x14ac:dyDescent="0.3">
      <c r="A99" s="51" t="s">
        <v>98</v>
      </c>
      <c r="B99" s="91" t="s">
        <v>222</v>
      </c>
      <c r="C99" s="91" t="s">
        <v>222</v>
      </c>
      <c r="D99" s="91" t="s">
        <v>222</v>
      </c>
      <c r="E99" s="91" t="s">
        <v>222</v>
      </c>
      <c r="F99" s="92" t="s">
        <v>222</v>
      </c>
      <c r="G99" s="70" t="s">
        <v>72</v>
      </c>
      <c r="H99" s="42" t="s">
        <v>73</v>
      </c>
      <c r="I99" s="42" t="s">
        <v>81</v>
      </c>
      <c r="J99" s="42" t="s">
        <v>119</v>
      </c>
      <c r="K99" s="42" t="s">
        <v>85</v>
      </c>
      <c r="L99" s="42" t="s">
        <v>36</v>
      </c>
      <c r="M99" s="49">
        <v>336000000</v>
      </c>
      <c r="N99" s="49">
        <v>336000000</v>
      </c>
      <c r="O99" s="42" t="s">
        <v>64</v>
      </c>
      <c r="P99" s="42" t="s">
        <v>37</v>
      </c>
      <c r="Q99" s="42" t="s">
        <v>38</v>
      </c>
      <c r="R99" s="42" t="s">
        <v>120</v>
      </c>
      <c r="S99" s="40" t="s">
        <v>133</v>
      </c>
      <c r="T99" s="40" t="s">
        <v>82</v>
      </c>
      <c r="U99" s="73" t="s">
        <v>129</v>
      </c>
      <c r="V99" s="5"/>
      <c r="W99" s="5"/>
      <c r="X99" s="5"/>
      <c r="Y99" s="5"/>
    </row>
    <row r="100" spans="1:25" ht="58.5" customHeight="1" thickBot="1" x14ac:dyDescent="0.3">
      <c r="A100" s="177" t="s">
        <v>98</v>
      </c>
      <c r="B100" s="91" t="s">
        <v>223</v>
      </c>
      <c r="C100" s="91" t="s">
        <v>223</v>
      </c>
      <c r="D100" s="91" t="s">
        <v>223</v>
      </c>
      <c r="E100" s="91" t="s">
        <v>223</v>
      </c>
      <c r="F100" s="92" t="s">
        <v>223</v>
      </c>
      <c r="G100" s="42" t="s">
        <v>72</v>
      </c>
      <c r="H100" s="42" t="s">
        <v>73</v>
      </c>
      <c r="I100" s="42" t="s">
        <v>81</v>
      </c>
      <c r="J100" s="42" t="s">
        <v>119</v>
      </c>
      <c r="K100" s="42" t="s">
        <v>85</v>
      </c>
      <c r="L100" s="42" t="s">
        <v>36</v>
      </c>
      <c r="M100" s="49">
        <v>126000000</v>
      </c>
      <c r="N100" s="49">
        <v>126000000</v>
      </c>
      <c r="O100" s="42" t="s">
        <v>64</v>
      </c>
      <c r="P100" s="42" t="s">
        <v>37</v>
      </c>
      <c r="Q100" s="42" t="s">
        <v>38</v>
      </c>
      <c r="R100" s="42" t="s">
        <v>120</v>
      </c>
      <c r="S100" s="40" t="s">
        <v>133</v>
      </c>
      <c r="T100" s="40" t="s">
        <v>82</v>
      </c>
      <c r="U100" s="40" t="s">
        <v>129</v>
      </c>
      <c r="V100" s="5"/>
      <c r="W100" s="5"/>
      <c r="X100" s="5"/>
      <c r="Y100" s="5"/>
    </row>
    <row r="101" spans="1:25" ht="60" customHeight="1" thickBot="1" x14ac:dyDescent="0.3">
      <c r="A101" s="51" t="s">
        <v>98</v>
      </c>
      <c r="B101" s="137" t="s">
        <v>224</v>
      </c>
      <c r="C101" s="137" t="s">
        <v>224</v>
      </c>
      <c r="D101" s="137" t="s">
        <v>224</v>
      </c>
      <c r="E101" s="137" t="s">
        <v>224</v>
      </c>
      <c r="F101" s="138" t="s">
        <v>224</v>
      </c>
      <c r="G101" s="70" t="s">
        <v>72</v>
      </c>
      <c r="H101" s="42" t="s">
        <v>72</v>
      </c>
      <c r="I101" s="42" t="s">
        <v>41</v>
      </c>
      <c r="J101" s="42" t="s">
        <v>119</v>
      </c>
      <c r="K101" s="42" t="s">
        <v>85</v>
      </c>
      <c r="L101" s="42" t="s">
        <v>43</v>
      </c>
      <c r="M101" s="49">
        <v>66000000</v>
      </c>
      <c r="N101" s="49">
        <v>66000000</v>
      </c>
      <c r="O101" s="42" t="s">
        <v>64</v>
      </c>
      <c r="P101" s="42" t="s">
        <v>37</v>
      </c>
      <c r="Q101" s="42" t="s">
        <v>38</v>
      </c>
      <c r="R101" s="42" t="s">
        <v>120</v>
      </c>
      <c r="S101" s="40" t="s">
        <v>133</v>
      </c>
      <c r="T101" s="40" t="s">
        <v>82</v>
      </c>
      <c r="U101" s="73" t="s">
        <v>129</v>
      </c>
      <c r="V101" s="5"/>
      <c r="W101" s="5"/>
      <c r="X101" s="5"/>
      <c r="Y101" s="5"/>
    </row>
    <row r="102" spans="1:25" ht="63" customHeight="1" thickBot="1" x14ac:dyDescent="0.3">
      <c r="A102" s="177" t="s">
        <v>98</v>
      </c>
      <c r="B102" s="91" t="s">
        <v>225</v>
      </c>
      <c r="C102" s="91" t="s">
        <v>225</v>
      </c>
      <c r="D102" s="91" t="s">
        <v>225</v>
      </c>
      <c r="E102" s="91" t="s">
        <v>225</v>
      </c>
      <c r="F102" s="92" t="s">
        <v>225</v>
      </c>
      <c r="G102" s="70" t="s">
        <v>72</v>
      </c>
      <c r="H102" s="42" t="s">
        <v>73</v>
      </c>
      <c r="I102" s="42" t="s">
        <v>81</v>
      </c>
      <c r="J102" s="42" t="s">
        <v>119</v>
      </c>
      <c r="K102" s="42" t="s">
        <v>85</v>
      </c>
      <c r="L102" s="42" t="s">
        <v>43</v>
      </c>
      <c r="M102" s="49">
        <v>43825000</v>
      </c>
      <c r="N102" s="49">
        <v>43825000</v>
      </c>
      <c r="O102" s="42" t="s">
        <v>64</v>
      </c>
      <c r="P102" s="42" t="s">
        <v>37</v>
      </c>
      <c r="Q102" s="42" t="s">
        <v>38</v>
      </c>
      <c r="R102" s="42" t="s">
        <v>120</v>
      </c>
      <c r="S102" s="40" t="s">
        <v>133</v>
      </c>
      <c r="T102" s="41" t="s">
        <v>82</v>
      </c>
      <c r="U102" s="54" t="s">
        <v>129</v>
      </c>
      <c r="V102" s="5"/>
      <c r="W102" s="5"/>
      <c r="X102" s="5"/>
      <c r="Y102" s="5"/>
    </row>
    <row r="103" spans="1:25" ht="52.5" customHeight="1" thickBot="1" x14ac:dyDescent="0.3">
      <c r="A103" s="51" t="s">
        <v>98</v>
      </c>
      <c r="B103" s="91" t="s">
        <v>226</v>
      </c>
      <c r="C103" s="91" t="s">
        <v>226</v>
      </c>
      <c r="D103" s="91" t="s">
        <v>226</v>
      </c>
      <c r="E103" s="91" t="s">
        <v>226</v>
      </c>
      <c r="F103" s="92" t="s">
        <v>226</v>
      </c>
      <c r="G103" s="70" t="s">
        <v>72</v>
      </c>
      <c r="H103" s="42" t="s">
        <v>73</v>
      </c>
      <c r="I103" s="42" t="s">
        <v>50</v>
      </c>
      <c r="J103" s="42" t="s">
        <v>119</v>
      </c>
      <c r="K103" s="42" t="s">
        <v>85</v>
      </c>
      <c r="L103" s="42" t="s">
        <v>43</v>
      </c>
      <c r="M103" s="49">
        <v>51700000</v>
      </c>
      <c r="N103" s="49">
        <v>51700000</v>
      </c>
      <c r="O103" s="42" t="s">
        <v>64</v>
      </c>
      <c r="P103" s="42" t="s">
        <v>37</v>
      </c>
      <c r="Q103" s="42" t="s">
        <v>38</v>
      </c>
      <c r="R103" s="42" t="s">
        <v>120</v>
      </c>
      <c r="S103" s="40" t="s">
        <v>133</v>
      </c>
      <c r="T103" s="40" t="s">
        <v>82</v>
      </c>
      <c r="U103" s="73" t="s">
        <v>129</v>
      </c>
      <c r="V103" s="5"/>
      <c r="W103" s="5"/>
      <c r="X103" s="5"/>
      <c r="Y103" s="5"/>
    </row>
    <row r="104" spans="1:25" ht="52.5" customHeight="1" thickBot="1" x14ac:dyDescent="0.3">
      <c r="A104" s="177" t="s">
        <v>98</v>
      </c>
      <c r="B104" s="91" t="s">
        <v>227</v>
      </c>
      <c r="C104" s="91" t="s">
        <v>227</v>
      </c>
      <c r="D104" s="91" t="s">
        <v>227</v>
      </c>
      <c r="E104" s="91" t="s">
        <v>227</v>
      </c>
      <c r="F104" s="92" t="s">
        <v>227</v>
      </c>
      <c r="G104" s="45" t="s">
        <v>72</v>
      </c>
      <c r="H104" s="43" t="s">
        <v>73</v>
      </c>
      <c r="I104" s="43" t="s">
        <v>50</v>
      </c>
      <c r="J104" s="43" t="s">
        <v>119</v>
      </c>
      <c r="K104" s="43" t="s">
        <v>85</v>
      </c>
      <c r="L104" s="43" t="s">
        <v>43</v>
      </c>
      <c r="M104" s="50">
        <v>33750000</v>
      </c>
      <c r="N104" s="50">
        <v>33750000</v>
      </c>
      <c r="O104" s="43" t="s">
        <v>64</v>
      </c>
      <c r="P104" s="43" t="s">
        <v>37</v>
      </c>
      <c r="Q104" s="43" t="s">
        <v>38</v>
      </c>
      <c r="R104" s="43" t="s">
        <v>120</v>
      </c>
      <c r="S104" s="41" t="s">
        <v>133</v>
      </c>
      <c r="T104" s="41" t="s">
        <v>82</v>
      </c>
      <c r="U104" s="54" t="s">
        <v>129</v>
      </c>
      <c r="V104" s="5"/>
      <c r="W104" s="5"/>
      <c r="X104" s="5"/>
      <c r="Y104" s="5"/>
    </row>
    <row r="105" spans="1:25" ht="60.75" customHeight="1" thickBot="1" x14ac:dyDescent="0.3">
      <c r="A105" s="51" t="s">
        <v>98</v>
      </c>
      <c r="B105" s="91" t="s">
        <v>228</v>
      </c>
      <c r="C105" s="91" t="s">
        <v>228</v>
      </c>
      <c r="D105" s="91" t="s">
        <v>228</v>
      </c>
      <c r="E105" s="91" t="s">
        <v>228</v>
      </c>
      <c r="F105" s="92" t="s">
        <v>228</v>
      </c>
      <c r="G105" s="70" t="s">
        <v>79</v>
      </c>
      <c r="H105" s="42" t="s">
        <v>77</v>
      </c>
      <c r="I105" s="42" t="s">
        <v>45</v>
      </c>
      <c r="J105" s="42" t="s">
        <v>119</v>
      </c>
      <c r="K105" s="42" t="s">
        <v>85</v>
      </c>
      <c r="L105" s="42" t="s">
        <v>43</v>
      </c>
      <c r="M105" s="49">
        <v>43550000</v>
      </c>
      <c r="N105" s="49">
        <v>43550000</v>
      </c>
      <c r="O105" s="42" t="s">
        <v>64</v>
      </c>
      <c r="P105" s="42" t="s">
        <v>37</v>
      </c>
      <c r="Q105" s="42" t="s">
        <v>38</v>
      </c>
      <c r="R105" s="42" t="s">
        <v>120</v>
      </c>
      <c r="S105" s="40" t="s">
        <v>133</v>
      </c>
      <c r="T105" s="40" t="s">
        <v>82</v>
      </c>
      <c r="U105" s="73" t="s">
        <v>129</v>
      </c>
      <c r="V105" s="5"/>
      <c r="W105" s="5"/>
      <c r="X105" s="5"/>
      <c r="Y105" s="5"/>
    </row>
    <row r="106" spans="1:25" ht="62.25" customHeight="1" thickBot="1" x14ac:dyDescent="0.3">
      <c r="A106" s="177" t="s">
        <v>98</v>
      </c>
      <c r="B106" s="91" t="s">
        <v>229</v>
      </c>
      <c r="C106" s="91" t="s">
        <v>229</v>
      </c>
      <c r="D106" s="91" t="s">
        <v>229</v>
      </c>
      <c r="E106" s="91" t="s">
        <v>229</v>
      </c>
      <c r="F106" s="92" t="s">
        <v>229</v>
      </c>
      <c r="G106" s="70" t="s">
        <v>72</v>
      </c>
      <c r="H106" s="42" t="s">
        <v>73</v>
      </c>
      <c r="I106" s="42" t="s">
        <v>50</v>
      </c>
      <c r="J106" s="42" t="s">
        <v>119</v>
      </c>
      <c r="K106" s="42" t="s">
        <v>85</v>
      </c>
      <c r="L106" s="42" t="s">
        <v>43</v>
      </c>
      <c r="M106" s="49">
        <v>47000000</v>
      </c>
      <c r="N106" s="49">
        <v>47000000</v>
      </c>
      <c r="O106" s="42" t="s">
        <v>64</v>
      </c>
      <c r="P106" s="42" t="s">
        <v>37</v>
      </c>
      <c r="Q106" s="42" t="s">
        <v>38</v>
      </c>
      <c r="R106" s="42" t="s">
        <v>120</v>
      </c>
      <c r="S106" s="40" t="s">
        <v>133</v>
      </c>
      <c r="T106" s="40" t="s">
        <v>82</v>
      </c>
      <c r="U106" s="73" t="s">
        <v>129</v>
      </c>
      <c r="V106" s="5"/>
      <c r="W106" s="5"/>
      <c r="X106" s="5"/>
      <c r="Y106" s="5"/>
    </row>
    <row r="107" spans="1:25" ht="61.5" customHeight="1" thickBot="1" x14ac:dyDescent="0.3">
      <c r="A107" s="51" t="s">
        <v>155</v>
      </c>
      <c r="B107" s="91" t="s">
        <v>230</v>
      </c>
      <c r="C107" s="91" t="s">
        <v>230</v>
      </c>
      <c r="D107" s="91" t="s">
        <v>230</v>
      </c>
      <c r="E107" s="91" t="s">
        <v>230</v>
      </c>
      <c r="F107" s="92" t="s">
        <v>230</v>
      </c>
      <c r="G107" s="70" t="s">
        <v>72</v>
      </c>
      <c r="H107" s="42" t="s">
        <v>73</v>
      </c>
      <c r="I107" s="42" t="s">
        <v>50</v>
      </c>
      <c r="J107" s="42" t="s">
        <v>119</v>
      </c>
      <c r="K107" s="42" t="s">
        <v>85</v>
      </c>
      <c r="L107" s="42" t="s">
        <v>43</v>
      </c>
      <c r="M107" s="49">
        <v>65000000</v>
      </c>
      <c r="N107" s="49">
        <v>65000000</v>
      </c>
      <c r="O107" s="42" t="s">
        <v>64</v>
      </c>
      <c r="P107" s="42" t="s">
        <v>37</v>
      </c>
      <c r="Q107" s="42" t="s">
        <v>38</v>
      </c>
      <c r="R107" s="42" t="s">
        <v>120</v>
      </c>
      <c r="S107" s="40" t="s">
        <v>133</v>
      </c>
      <c r="T107" s="40" t="s">
        <v>82</v>
      </c>
      <c r="U107" s="73" t="s">
        <v>129</v>
      </c>
      <c r="V107" s="5"/>
      <c r="W107" s="5"/>
      <c r="X107" s="5"/>
      <c r="Y107" s="5"/>
    </row>
    <row r="108" spans="1:25" ht="59.25" customHeight="1" thickBot="1" x14ac:dyDescent="0.3">
      <c r="A108" s="177" t="s">
        <v>155</v>
      </c>
      <c r="B108" s="91" t="s">
        <v>231</v>
      </c>
      <c r="C108" s="91" t="s">
        <v>231</v>
      </c>
      <c r="D108" s="91" t="s">
        <v>231</v>
      </c>
      <c r="E108" s="91" t="s">
        <v>231</v>
      </c>
      <c r="F108" s="92" t="s">
        <v>231</v>
      </c>
      <c r="G108" s="45" t="s">
        <v>72</v>
      </c>
      <c r="H108" s="43" t="s">
        <v>73</v>
      </c>
      <c r="I108" s="43" t="s">
        <v>50</v>
      </c>
      <c r="J108" s="43" t="s">
        <v>119</v>
      </c>
      <c r="K108" s="43" t="s">
        <v>85</v>
      </c>
      <c r="L108" s="43" t="s">
        <v>43</v>
      </c>
      <c r="M108" s="50">
        <v>47000000</v>
      </c>
      <c r="N108" s="50">
        <v>47000000</v>
      </c>
      <c r="O108" s="43" t="s">
        <v>64</v>
      </c>
      <c r="P108" s="43" t="s">
        <v>37</v>
      </c>
      <c r="Q108" s="43" t="s">
        <v>38</v>
      </c>
      <c r="R108" s="43" t="s">
        <v>120</v>
      </c>
      <c r="S108" s="41" t="s">
        <v>133</v>
      </c>
      <c r="T108" s="41" t="s">
        <v>82</v>
      </c>
      <c r="U108" s="54" t="s">
        <v>129</v>
      </c>
      <c r="V108" s="5"/>
      <c r="W108" s="5"/>
      <c r="X108" s="5"/>
      <c r="Y108" s="5"/>
    </row>
    <row r="109" spans="1:25" ht="66" customHeight="1" thickBot="1" x14ac:dyDescent="0.3">
      <c r="A109" s="51" t="s">
        <v>98</v>
      </c>
      <c r="B109" s="137" t="s">
        <v>246</v>
      </c>
      <c r="C109" s="137" t="s">
        <v>246</v>
      </c>
      <c r="D109" s="137" t="s">
        <v>246</v>
      </c>
      <c r="E109" s="137" t="s">
        <v>246</v>
      </c>
      <c r="F109" s="138" t="s">
        <v>246</v>
      </c>
      <c r="G109" s="70" t="s">
        <v>72</v>
      </c>
      <c r="H109" s="42" t="s">
        <v>73</v>
      </c>
      <c r="I109" s="42" t="s">
        <v>50</v>
      </c>
      <c r="J109" s="42" t="s">
        <v>119</v>
      </c>
      <c r="K109" s="42" t="s">
        <v>85</v>
      </c>
      <c r="L109" s="42" t="s">
        <v>43</v>
      </c>
      <c r="M109" s="49">
        <v>60500000</v>
      </c>
      <c r="N109" s="49">
        <v>60500000</v>
      </c>
      <c r="O109" s="42" t="s">
        <v>64</v>
      </c>
      <c r="P109" s="42" t="s">
        <v>37</v>
      </c>
      <c r="Q109" s="42" t="s">
        <v>38</v>
      </c>
      <c r="R109" s="42" t="s">
        <v>120</v>
      </c>
      <c r="S109" s="40" t="s">
        <v>133</v>
      </c>
      <c r="T109" s="40" t="s">
        <v>82</v>
      </c>
      <c r="U109" s="73" t="s">
        <v>129</v>
      </c>
      <c r="V109" s="5"/>
      <c r="W109" s="5"/>
      <c r="X109" s="5"/>
      <c r="Y109" s="5"/>
    </row>
    <row r="110" spans="1:25" ht="67.5" customHeight="1" thickBot="1" x14ac:dyDescent="0.3">
      <c r="A110" s="177" t="s">
        <v>145</v>
      </c>
      <c r="B110" s="91" t="s">
        <v>247</v>
      </c>
      <c r="C110" s="91" t="s">
        <v>247</v>
      </c>
      <c r="D110" s="91" t="s">
        <v>247</v>
      </c>
      <c r="E110" s="91" t="s">
        <v>247</v>
      </c>
      <c r="F110" s="92" t="s">
        <v>247</v>
      </c>
      <c r="G110" s="70" t="s">
        <v>72</v>
      </c>
      <c r="H110" s="42" t="s">
        <v>73</v>
      </c>
      <c r="I110" s="42" t="s">
        <v>50</v>
      </c>
      <c r="J110" s="42" t="s">
        <v>119</v>
      </c>
      <c r="K110" s="42" t="s">
        <v>85</v>
      </c>
      <c r="L110" s="42" t="s">
        <v>43</v>
      </c>
      <c r="M110" s="49">
        <v>60500000</v>
      </c>
      <c r="N110" s="49">
        <v>60500000</v>
      </c>
      <c r="O110" s="42" t="s">
        <v>64</v>
      </c>
      <c r="P110" s="42" t="s">
        <v>37</v>
      </c>
      <c r="Q110" s="42" t="s">
        <v>38</v>
      </c>
      <c r="R110" s="42" t="s">
        <v>120</v>
      </c>
      <c r="S110" s="40" t="s">
        <v>133</v>
      </c>
      <c r="T110" s="40" t="s">
        <v>82</v>
      </c>
      <c r="U110" s="73" t="s">
        <v>129</v>
      </c>
      <c r="V110" s="5"/>
      <c r="W110" s="5"/>
      <c r="X110" s="5"/>
      <c r="Y110" s="5"/>
    </row>
    <row r="111" spans="1:25" ht="69.75" customHeight="1" thickBot="1" x14ac:dyDescent="0.3">
      <c r="A111" s="51" t="s">
        <v>98</v>
      </c>
      <c r="B111" s="137" t="s">
        <v>248</v>
      </c>
      <c r="C111" s="137" t="s">
        <v>248</v>
      </c>
      <c r="D111" s="137" t="s">
        <v>248</v>
      </c>
      <c r="E111" s="137" t="s">
        <v>248</v>
      </c>
      <c r="F111" s="138" t="s">
        <v>248</v>
      </c>
      <c r="G111" s="70" t="s">
        <v>72</v>
      </c>
      <c r="H111" s="42" t="s">
        <v>73</v>
      </c>
      <c r="I111" s="42" t="s">
        <v>50</v>
      </c>
      <c r="J111" s="42" t="s">
        <v>119</v>
      </c>
      <c r="K111" s="42" t="s">
        <v>85</v>
      </c>
      <c r="L111" s="42" t="s">
        <v>43</v>
      </c>
      <c r="M111" s="49">
        <v>32700000</v>
      </c>
      <c r="N111" s="49">
        <v>32700000</v>
      </c>
      <c r="O111" s="42" t="s">
        <v>64</v>
      </c>
      <c r="P111" s="42" t="s">
        <v>37</v>
      </c>
      <c r="Q111" s="42" t="s">
        <v>38</v>
      </c>
      <c r="R111" s="42" t="s">
        <v>120</v>
      </c>
      <c r="S111" s="40" t="s">
        <v>133</v>
      </c>
      <c r="T111" s="40" t="s">
        <v>82</v>
      </c>
      <c r="U111" s="73" t="s">
        <v>129</v>
      </c>
      <c r="V111" s="5"/>
      <c r="W111" s="5"/>
      <c r="X111" s="5"/>
      <c r="Y111" s="5"/>
    </row>
    <row r="112" spans="1:25" ht="60" customHeight="1" thickBot="1" x14ac:dyDescent="0.3">
      <c r="A112" s="177" t="s">
        <v>98</v>
      </c>
      <c r="B112" s="91" t="s">
        <v>249</v>
      </c>
      <c r="C112" s="91" t="s">
        <v>249</v>
      </c>
      <c r="D112" s="91" t="s">
        <v>249</v>
      </c>
      <c r="E112" s="91" t="s">
        <v>249</v>
      </c>
      <c r="F112" s="92" t="s">
        <v>249</v>
      </c>
      <c r="G112" s="45" t="s">
        <v>72</v>
      </c>
      <c r="H112" s="43" t="s">
        <v>73</v>
      </c>
      <c r="I112" s="43" t="s">
        <v>50</v>
      </c>
      <c r="J112" s="43" t="s">
        <v>119</v>
      </c>
      <c r="K112" s="43" t="s">
        <v>85</v>
      </c>
      <c r="L112" s="43" t="s">
        <v>43</v>
      </c>
      <c r="M112" s="50">
        <v>58500000</v>
      </c>
      <c r="N112" s="50">
        <v>58500000</v>
      </c>
      <c r="O112" s="43" t="s">
        <v>64</v>
      </c>
      <c r="P112" s="43" t="s">
        <v>37</v>
      </c>
      <c r="Q112" s="43" t="s">
        <v>38</v>
      </c>
      <c r="R112" s="43" t="s">
        <v>120</v>
      </c>
      <c r="S112" s="41" t="s">
        <v>133</v>
      </c>
      <c r="T112" s="41" t="s">
        <v>82</v>
      </c>
      <c r="U112" s="54" t="s">
        <v>129</v>
      </c>
      <c r="V112" s="5"/>
      <c r="W112" s="5"/>
      <c r="X112" s="5"/>
      <c r="Y112" s="5"/>
    </row>
    <row r="113" spans="1:25" ht="66" customHeight="1" thickBot="1" x14ac:dyDescent="0.3">
      <c r="A113" s="51" t="s">
        <v>98</v>
      </c>
      <c r="B113" s="91" t="s">
        <v>250</v>
      </c>
      <c r="C113" s="91" t="s">
        <v>250</v>
      </c>
      <c r="D113" s="91" t="s">
        <v>250</v>
      </c>
      <c r="E113" s="91" t="s">
        <v>250</v>
      </c>
      <c r="F113" s="92" t="s">
        <v>250</v>
      </c>
      <c r="G113" s="70" t="s">
        <v>72</v>
      </c>
      <c r="H113" s="42" t="s">
        <v>73</v>
      </c>
      <c r="I113" s="42" t="s">
        <v>50</v>
      </c>
      <c r="J113" s="42" t="s">
        <v>119</v>
      </c>
      <c r="K113" s="42" t="s">
        <v>85</v>
      </c>
      <c r="L113" s="42" t="s">
        <v>43</v>
      </c>
      <c r="M113" s="49">
        <v>42000000</v>
      </c>
      <c r="N113" s="49">
        <v>42000000</v>
      </c>
      <c r="O113" s="42" t="s">
        <v>64</v>
      </c>
      <c r="P113" s="42" t="s">
        <v>37</v>
      </c>
      <c r="Q113" s="42" t="s">
        <v>38</v>
      </c>
      <c r="R113" s="42" t="s">
        <v>120</v>
      </c>
      <c r="S113" s="40" t="s">
        <v>133</v>
      </c>
      <c r="T113" s="40" t="s">
        <v>82</v>
      </c>
      <c r="U113" s="73" t="s">
        <v>129</v>
      </c>
      <c r="V113" s="5"/>
      <c r="W113" s="5"/>
      <c r="X113" s="5"/>
      <c r="Y113" s="5"/>
    </row>
    <row r="114" spans="1:25" ht="70.5" customHeight="1" thickBot="1" x14ac:dyDescent="0.3">
      <c r="A114" s="177" t="s">
        <v>155</v>
      </c>
      <c r="B114" s="91" t="s">
        <v>251</v>
      </c>
      <c r="C114" s="91" t="s">
        <v>251</v>
      </c>
      <c r="D114" s="91" t="s">
        <v>251</v>
      </c>
      <c r="E114" s="91" t="s">
        <v>251</v>
      </c>
      <c r="F114" s="92" t="s">
        <v>251</v>
      </c>
      <c r="G114" s="70" t="s">
        <v>72</v>
      </c>
      <c r="H114" s="42" t="s">
        <v>72</v>
      </c>
      <c r="I114" s="42" t="s">
        <v>41</v>
      </c>
      <c r="J114" s="42" t="s">
        <v>119</v>
      </c>
      <c r="K114" s="42" t="s">
        <v>85</v>
      </c>
      <c r="L114" s="42" t="s">
        <v>43</v>
      </c>
      <c r="M114" s="49">
        <v>69300000</v>
      </c>
      <c r="N114" s="49">
        <v>69300000</v>
      </c>
      <c r="O114" s="42" t="s">
        <v>64</v>
      </c>
      <c r="P114" s="42" t="s">
        <v>37</v>
      </c>
      <c r="Q114" s="42" t="s">
        <v>38</v>
      </c>
      <c r="R114" s="42" t="s">
        <v>120</v>
      </c>
      <c r="S114" s="40" t="s">
        <v>133</v>
      </c>
      <c r="T114" s="40" t="s">
        <v>82</v>
      </c>
      <c r="U114" s="73" t="s">
        <v>129</v>
      </c>
      <c r="V114" s="5"/>
      <c r="W114" s="5"/>
      <c r="X114" s="5"/>
      <c r="Y114" s="5"/>
    </row>
    <row r="115" spans="1:25" ht="72" customHeight="1" thickBot="1" x14ac:dyDescent="0.3">
      <c r="A115" s="51" t="s">
        <v>155</v>
      </c>
      <c r="B115" s="91" t="s">
        <v>252</v>
      </c>
      <c r="C115" s="91" t="s">
        <v>252</v>
      </c>
      <c r="D115" s="91" t="s">
        <v>252</v>
      </c>
      <c r="E115" s="91" t="s">
        <v>252</v>
      </c>
      <c r="F115" s="92" t="s">
        <v>252</v>
      </c>
      <c r="G115" s="70" t="s">
        <v>72</v>
      </c>
      <c r="H115" s="42" t="s">
        <v>72</v>
      </c>
      <c r="I115" s="42" t="s">
        <v>41</v>
      </c>
      <c r="J115" s="42" t="s">
        <v>119</v>
      </c>
      <c r="K115" s="42" t="s">
        <v>85</v>
      </c>
      <c r="L115" s="42" t="s">
        <v>43</v>
      </c>
      <c r="M115" s="49">
        <v>69300000</v>
      </c>
      <c r="N115" s="49">
        <v>69300000</v>
      </c>
      <c r="O115" s="42" t="s">
        <v>64</v>
      </c>
      <c r="P115" s="42" t="s">
        <v>37</v>
      </c>
      <c r="Q115" s="42" t="s">
        <v>38</v>
      </c>
      <c r="R115" s="42" t="s">
        <v>120</v>
      </c>
      <c r="S115" s="40" t="s">
        <v>133</v>
      </c>
      <c r="T115" s="40" t="s">
        <v>82</v>
      </c>
      <c r="U115" s="73" t="s">
        <v>129</v>
      </c>
      <c r="V115" s="5"/>
      <c r="W115" s="5"/>
      <c r="X115" s="5"/>
      <c r="Y115" s="5"/>
    </row>
    <row r="116" spans="1:25" ht="58.5" customHeight="1" thickBot="1" x14ac:dyDescent="0.3">
      <c r="A116" s="178" t="s">
        <v>155</v>
      </c>
      <c r="B116" s="91" t="s">
        <v>253</v>
      </c>
      <c r="C116" s="91" t="s">
        <v>253</v>
      </c>
      <c r="D116" s="91" t="s">
        <v>253</v>
      </c>
      <c r="E116" s="91" t="s">
        <v>253</v>
      </c>
      <c r="F116" s="92" t="s">
        <v>253</v>
      </c>
      <c r="G116" s="70" t="s">
        <v>72</v>
      </c>
      <c r="H116" s="42" t="s">
        <v>72</v>
      </c>
      <c r="I116" s="42" t="s">
        <v>41</v>
      </c>
      <c r="J116" s="42" t="s">
        <v>119</v>
      </c>
      <c r="K116" s="42" t="s">
        <v>85</v>
      </c>
      <c r="L116" s="42" t="s">
        <v>43</v>
      </c>
      <c r="M116" s="49">
        <v>69300000</v>
      </c>
      <c r="N116" s="49">
        <v>69300000</v>
      </c>
      <c r="O116" s="42" t="s">
        <v>64</v>
      </c>
      <c r="P116" s="42" t="s">
        <v>37</v>
      </c>
      <c r="Q116" s="42" t="s">
        <v>38</v>
      </c>
      <c r="R116" s="42" t="s">
        <v>120</v>
      </c>
      <c r="S116" s="40" t="s">
        <v>133</v>
      </c>
      <c r="T116" s="40" t="s">
        <v>82</v>
      </c>
      <c r="U116" s="73" t="s">
        <v>129</v>
      </c>
      <c r="V116" s="5"/>
      <c r="W116" s="5"/>
      <c r="X116" s="5"/>
      <c r="Y116" s="5"/>
    </row>
    <row r="117" spans="1:25" ht="67.5" customHeight="1" thickBot="1" x14ac:dyDescent="0.3">
      <c r="A117" s="40" t="s">
        <v>155</v>
      </c>
      <c r="B117" s="91" t="s">
        <v>254</v>
      </c>
      <c r="C117" s="91" t="s">
        <v>254</v>
      </c>
      <c r="D117" s="91" t="s">
        <v>254</v>
      </c>
      <c r="E117" s="91" t="s">
        <v>254</v>
      </c>
      <c r="F117" s="92" t="s">
        <v>254</v>
      </c>
      <c r="G117" s="45" t="s">
        <v>72</v>
      </c>
      <c r="H117" s="43" t="s">
        <v>73</v>
      </c>
      <c r="I117" s="43" t="s">
        <v>81</v>
      </c>
      <c r="J117" s="43" t="s">
        <v>119</v>
      </c>
      <c r="K117" s="43" t="s">
        <v>85</v>
      </c>
      <c r="L117" s="43" t="s">
        <v>43</v>
      </c>
      <c r="M117" s="50">
        <v>69300000</v>
      </c>
      <c r="N117" s="50">
        <v>69300000</v>
      </c>
      <c r="O117" s="43" t="s">
        <v>64</v>
      </c>
      <c r="P117" s="43" t="s">
        <v>37</v>
      </c>
      <c r="Q117" s="43" t="s">
        <v>38</v>
      </c>
      <c r="R117" s="43" t="s">
        <v>120</v>
      </c>
      <c r="S117" s="41" t="s">
        <v>133</v>
      </c>
      <c r="T117" s="41" t="s">
        <v>82</v>
      </c>
      <c r="U117" s="54" t="s">
        <v>129</v>
      </c>
      <c r="V117" s="5"/>
      <c r="W117" s="5"/>
      <c r="X117" s="5"/>
      <c r="Y117" s="5"/>
    </row>
    <row r="118" spans="1:25" ht="69.75" customHeight="1" thickBot="1" x14ac:dyDescent="0.3">
      <c r="A118" s="40" t="s">
        <v>155</v>
      </c>
      <c r="B118" s="91" t="s">
        <v>255</v>
      </c>
      <c r="C118" s="91" t="s">
        <v>255</v>
      </c>
      <c r="D118" s="91" t="s">
        <v>255</v>
      </c>
      <c r="E118" s="91" t="s">
        <v>255</v>
      </c>
      <c r="F118" s="92" t="s">
        <v>255</v>
      </c>
      <c r="G118" s="70" t="s">
        <v>72</v>
      </c>
      <c r="H118" s="42" t="s">
        <v>72</v>
      </c>
      <c r="I118" s="42" t="s">
        <v>52</v>
      </c>
      <c r="J118" s="42" t="s">
        <v>119</v>
      </c>
      <c r="K118" s="42" t="s">
        <v>85</v>
      </c>
      <c r="L118" s="42" t="s">
        <v>43</v>
      </c>
      <c r="M118" s="49">
        <v>44100000</v>
      </c>
      <c r="N118" s="49">
        <v>44100000</v>
      </c>
      <c r="O118" s="42" t="s">
        <v>64</v>
      </c>
      <c r="P118" s="42" t="s">
        <v>37</v>
      </c>
      <c r="Q118" s="42" t="s">
        <v>38</v>
      </c>
      <c r="R118" s="42" t="s">
        <v>120</v>
      </c>
      <c r="S118" s="40" t="s">
        <v>133</v>
      </c>
      <c r="T118" s="40" t="s">
        <v>82</v>
      </c>
      <c r="U118" s="73" t="s">
        <v>129</v>
      </c>
      <c r="V118" s="5"/>
      <c r="W118" s="5"/>
      <c r="X118" s="5"/>
      <c r="Y118" s="5"/>
    </row>
    <row r="119" spans="1:25" ht="72.75" customHeight="1" thickBot="1" x14ac:dyDescent="0.3">
      <c r="A119" s="41" t="s">
        <v>155</v>
      </c>
      <c r="B119" s="91" t="s">
        <v>256</v>
      </c>
      <c r="C119" s="91" t="s">
        <v>256</v>
      </c>
      <c r="D119" s="91" t="s">
        <v>256</v>
      </c>
      <c r="E119" s="91" t="s">
        <v>256</v>
      </c>
      <c r="F119" s="92" t="s">
        <v>256</v>
      </c>
      <c r="G119" s="70" t="s">
        <v>72</v>
      </c>
      <c r="H119" s="42" t="s">
        <v>72</v>
      </c>
      <c r="I119" s="42" t="s">
        <v>52</v>
      </c>
      <c r="J119" s="42" t="s">
        <v>119</v>
      </c>
      <c r="K119" s="42" t="s">
        <v>85</v>
      </c>
      <c r="L119" s="42" t="s">
        <v>43</v>
      </c>
      <c r="M119" s="49">
        <v>32200000</v>
      </c>
      <c r="N119" s="49">
        <v>32200000</v>
      </c>
      <c r="O119" s="42" t="s">
        <v>64</v>
      </c>
      <c r="P119" s="42" t="s">
        <v>37</v>
      </c>
      <c r="Q119" s="42" t="s">
        <v>38</v>
      </c>
      <c r="R119" s="42" t="s">
        <v>120</v>
      </c>
      <c r="S119" s="40" t="s">
        <v>133</v>
      </c>
      <c r="T119" s="40" t="s">
        <v>82</v>
      </c>
      <c r="U119" s="73" t="s">
        <v>129</v>
      </c>
      <c r="V119" s="5"/>
      <c r="W119" s="5"/>
      <c r="X119" s="5"/>
      <c r="Y119" s="5"/>
    </row>
    <row r="120" spans="1:25" ht="71.25" customHeight="1" thickBot="1" x14ac:dyDescent="0.3">
      <c r="A120" s="40" t="s">
        <v>155</v>
      </c>
      <c r="B120" s="91" t="s">
        <v>257</v>
      </c>
      <c r="C120" s="91" t="s">
        <v>257</v>
      </c>
      <c r="D120" s="91" t="s">
        <v>257</v>
      </c>
      <c r="E120" s="91" t="s">
        <v>257</v>
      </c>
      <c r="F120" s="92" t="s">
        <v>257</v>
      </c>
      <c r="G120" s="70" t="s">
        <v>72</v>
      </c>
      <c r="H120" s="42" t="s">
        <v>73</v>
      </c>
      <c r="I120" s="42" t="s">
        <v>50</v>
      </c>
      <c r="J120" s="42" t="s">
        <v>119</v>
      </c>
      <c r="K120" s="42" t="s">
        <v>85</v>
      </c>
      <c r="L120" s="42" t="s">
        <v>43</v>
      </c>
      <c r="M120" s="49">
        <v>41400000</v>
      </c>
      <c r="N120" s="49">
        <v>41400000</v>
      </c>
      <c r="O120" s="42" t="s">
        <v>64</v>
      </c>
      <c r="P120" s="42" t="s">
        <v>37</v>
      </c>
      <c r="Q120" s="42" t="s">
        <v>38</v>
      </c>
      <c r="R120" s="42" t="s">
        <v>120</v>
      </c>
      <c r="S120" s="40" t="s">
        <v>133</v>
      </c>
      <c r="T120" s="40" t="s">
        <v>82</v>
      </c>
      <c r="U120" s="73" t="s">
        <v>129</v>
      </c>
      <c r="V120" s="5"/>
      <c r="W120" s="5"/>
      <c r="X120" s="5"/>
      <c r="Y120" s="5"/>
    </row>
    <row r="121" spans="1:25" ht="70.5" customHeight="1" thickBot="1" x14ac:dyDescent="0.3">
      <c r="A121" s="40" t="s">
        <v>155</v>
      </c>
      <c r="B121" s="91" t="s">
        <v>258</v>
      </c>
      <c r="C121" s="91" t="s">
        <v>258</v>
      </c>
      <c r="D121" s="91" t="s">
        <v>258</v>
      </c>
      <c r="E121" s="91" t="s">
        <v>258</v>
      </c>
      <c r="F121" s="92" t="s">
        <v>258</v>
      </c>
      <c r="G121" s="45" t="s">
        <v>72</v>
      </c>
      <c r="H121" s="43" t="s">
        <v>73</v>
      </c>
      <c r="I121" s="43" t="s">
        <v>41</v>
      </c>
      <c r="J121" s="43" t="s">
        <v>119</v>
      </c>
      <c r="K121" s="43" t="s">
        <v>85</v>
      </c>
      <c r="L121" s="43" t="s">
        <v>43</v>
      </c>
      <c r="M121" s="50">
        <v>50600000</v>
      </c>
      <c r="N121" s="50">
        <v>50600000</v>
      </c>
      <c r="O121" s="43" t="s">
        <v>64</v>
      </c>
      <c r="P121" s="43" t="s">
        <v>37</v>
      </c>
      <c r="Q121" s="43" t="s">
        <v>38</v>
      </c>
      <c r="R121" s="43" t="s">
        <v>120</v>
      </c>
      <c r="S121" s="41" t="s">
        <v>133</v>
      </c>
      <c r="T121" s="41" t="s">
        <v>82</v>
      </c>
      <c r="U121" s="54" t="s">
        <v>129</v>
      </c>
      <c r="V121" s="5"/>
      <c r="W121" s="5"/>
      <c r="X121" s="5"/>
      <c r="Y121" s="5"/>
    </row>
    <row r="122" spans="1:25" ht="69" customHeight="1" thickBot="1" x14ac:dyDescent="0.3">
      <c r="A122" s="40" t="s">
        <v>155</v>
      </c>
      <c r="B122" s="91" t="s">
        <v>260</v>
      </c>
      <c r="C122" s="91" t="s">
        <v>260</v>
      </c>
      <c r="D122" s="91" t="s">
        <v>260</v>
      </c>
      <c r="E122" s="91" t="s">
        <v>260</v>
      </c>
      <c r="F122" s="92" t="s">
        <v>260</v>
      </c>
      <c r="G122" s="70" t="s">
        <v>72</v>
      </c>
      <c r="H122" s="42" t="s">
        <v>73</v>
      </c>
      <c r="I122" s="42" t="s">
        <v>50</v>
      </c>
      <c r="J122" s="42" t="s">
        <v>119</v>
      </c>
      <c r="K122" s="42" t="s">
        <v>85</v>
      </c>
      <c r="L122" s="42" t="s">
        <v>43</v>
      </c>
      <c r="M122" s="49">
        <v>50600000</v>
      </c>
      <c r="N122" s="49">
        <v>50600000</v>
      </c>
      <c r="O122" s="42" t="s">
        <v>64</v>
      </c>
      <c r="P122" s="42" t="s">
        <v>37</v>
      </c>
      <c r="Q122" s="42" t="s">
        <v>38</v>
      </c>
      <c r="R122" s="42" t="s">
        <v>120</v>
      </c>
      <c r="S122" s="40" t="s">
        <v>133</v>
      </c>
      <c r="T122" s="40" t="s">
        <v>82</v>
      </c>
      <c r="U122" s="73" t="s">
        <v>129</v>
      </c>
      <c r="V122" s="5"/>
      <c r="W122" s="5"/>
      <c r="X122" s="5"/>
      <c r="Y122" s="5"/>
    </row>
    <row r="123" spans="1:25" ht="69" customHeight="1" thickBot="1" x14ac:dyDescent="0.3">
      <c r="A123" s="40" t="s">
        <v>155</v>
      </c>
      <c r="B123" s="91" t="s">
        <v>261</v>
      </c>
      <c r="C123" s="91" t="s">
        <v>261</v>
      </c>
      <c r="D123" s="91" t="s">
        <v>261</v>
      </c>
      <c r="E123" s="91" t="s">
        <v>261</v>
      </c>
      <c r="F123" s="92" t="s">
        <v>261</v>
      </c>
      <c r="G123" s="70" t="s">
        <v>72</v>
      </c>
      <c r="H123" s="42" t="s">
        <v>73</v>
      </c>
      <c r="I123" s="42" t="s">
        <v>41</v>
      </c>
      <c r="J123" s="42" t="s">
        <v>119</v>
      </c>
      <c r="K123" s="42" t="s">
        <v>85</v>
      </c>
      <c r="L123" s="42" t="s">
        <v>43</v>
      </c>
      <c r="M123" s="49">
        <v>50600000</v>
      </c>
      <c r="N123" s="49">
        <v>50600000</v>
      </c>
      <c r="O123" s="42" t="s">
        <v>64</v>
      </c>
      <c r="P123" s="42" t="s">
        <v>37</v>
      </c>
      <c r="Q123" s="42" t="s">
        <v>38</v>
      </c>
      <c r="R123" s="42" t="s">
        <v>120</v>
      </c>
      <c r="S123" s="40" t="s">
        <v>133</v>
      </c>
      <c r="T123" s="40" t="s">
        <v>82</v>
      </c>
      <c r="U123" s="73" t="s">
        <v>129</v>
      </c>
      <c r="V123" s="5"/>
      <c r="W123" s="5"/>
      <c r="X123" s="5"/>
      <c r="Y123" s="5"/>
    </row>
    <row r="124" spans="1:25" ht="81" customHeight="1" thickBot="1" x14ac:dyDescent="0.3">
      <c r="A124" s="41" t="s">
        <v>155</v>
      </c>
      <c r="B124" s="91" t="s">
        <v>262</v>
      </c>
      <c r="C124" s="91" t="s">
        <v>262</v>
      </c>
      <c r="D124" s="91" t="s">
        <v>262</v>
      </c>
      <c r="E124" s="91" t="s">
        <v>262</v>
      </c>
      <c r="F124" s="92" t="s">
        <v>262</v>
      </c>
      <c r="G124" s="45" t="s">
        <v>72</v>
      </c>
      <c r="H124" s="43" t="s">
        <v>73</v>
      </c>
      <c r="I124" s="43" t="s">
        <v>42</v>
      </c>
      <c r="J124" s="43" t="s">
        <v>119</v>
      </c>
      <c r="K124" s="43" t="s">
        <v>85</v>
      </c>
      <c r="L124" s="43" t="s">
        <v>43</v>
      </c>
      <c r="M124" s="50">
        <v>28800000</v>
      </c>
      <c r="N124" s="50">
        <v>28800000</v>
      </c>
      <c r="O124" s="43" t="s">
        <v>64</v>
      </c>
      <c r="P124" s="43" t="s">
        <v>37</v>
      </c>
      <c r="Q124" s="43" t="s">
        <v>38</v>
      </c>
      <c r="R124" s="43" t="s">
        <v>120</v>
      </c>
      <c r="S124" s="41" t="s">
        <v>133</v>
      </c>
      <c r="T124" s="41" t="s">
        <v>82</v>
      </c>
      <c r="U124" s="54" t="s">
        <v>129</v>
      </c>
      <c r="V124" s="5"/>
      <c r="W124" s="5"/>
      <c r="X124" s="5"/>
      <c r="Y124" s="5"/>
    </row>
    <row r="125" spans="1:25" ht="66" customHeight="1" thickBot="1" x14ac:dyDescent="0.3">
      <c r="A125" s="40" t="s">
        <v>237</v>
      </c>
      <c r="B125" s="91" t="s">
        <v>263</v>
      </c>
      <c r="C125" s="91" t="s">
        <v>263</v>
      </c>
      <c r="D125" s="91" t="s">
        <v>263</v>
      </c>
      <c r="E125" s="91" t="s">
        <v>263</v>
      </c>
      <c r="F125" s="92" t="s">
        <v>263</v>
      </c>
      <c r="G125" s="70" t="s">
        <v>72</v>
      </c>
      <c r="H125" s="42" t="s">
        <v>73</v>
      </c>
      <c r="I125" s="42" t="s">
        <v>45</v>
      </c>
      <c r="J125" s="42" t="s">
        <v>119</v>
      </c>
      <c r="K125" s="42" t="s">
        <v>88</v>
      </c>
      <c r="L125" s="42" t="s">
        <v>43</v>
      </c>
      <c r="M125" s="49">
        <v>170000000</v>
      </c>
      <c r="N125" s="49">
        <v>170000000</v>
      </c>
      <c r="O125" s="42" t="s">
        <v>64</v>
      </c>
      <c r="P125" s="42" t="s">
        <v>37</v>
      </c>
      <c r="Q125" s="42" t="s">
        <v>38</v>
      </c>
      <c r="R125" s="42" t="s">
        <v>120</v>
      </c>
      <c r="S125" s="40" t="s">
        <v>133</v>
      </c>
      <c r="T125" s="40" t="s">
        <v>82</v>
      </c>
      <c r="U125" s="73" t="s">
        <v>129</v>
      </c>
      <c r="V125" s="5"/>
      <c r="W125" s="5"/>
      <c r="X125" s="5"/>
      <c r="Y125" s="5"/>
    </row>
    <row r="126" spans="1:25" ht="65.25" customHeight="1" thickBot="1" x14ac:dyDescent="0.3">
      <c r="A126" s="41" t="s">
        <v>238</v>
      </c>
      <c r="B126" s="91" t="s">
        <v>264</v>
      </c>
      <c r="C126" s="91" t="s">
        <v>264</v>
      </c>
      <c r="D126" s="91" t="s">
        <v>264</v>
      </c>
      <c r="E126" s="91" t="s">
        <v>264</v>
      </c>
      <c r="F126" s="92" t="s">
        <v>264</v>
      </c>
      <c r="G126" s="45" t="s">
        <v>74</v>
      </c>
      <c r="H126" s="43" t="s">
        <v>74</v>
      </c>
      <c r="I126" s="43" t="s">
        <v>55</v>
      </c>
      <c r="J126" s="43" t="s">
        <v>119</v>
      </c>
      <c r="K126" s="43" t="s">
        <v>89</v>
      </c>
      <c r="L126" s="43" t="s">
        <v>43</v>
      </c>
      <c r="M126" s="50">
        <v>9000000</v>
      </c>
      <c r="N126" s="50">
        <v>9000000</v>
      </c>
      <c r="O126" s="43" t="s">
        <v>64</v>
      </c>
      <c r="P126" s="43" t="s">
        <v>37</v>
      </c>
      <c r="Q126" s="43" t="s">
        <v>38</v>
      </c>
      <c r="R126" s="43" t="s">
        <v>120</v>
      </c>
      <c r="S126" s="41" t="s">
        <v>133</v>
      </c>
      <c r="T126" s="41" t="s">
        <v>82</v>
      </c>
      <c r="U126" s="54" t="s">
        <v>129</v>
      </c>
      <c r="V126" s="5"/>
      <c r="W126" s="5"/>
      <c r="X126" s="5"/>
      <c r="Y126" s="5"/>
    </row>
    <row r="127" spans="1:25" ht="72" customHeight="1" thickBot="1" x14ac:dyDescent="0.3">
      <c r="A127" s="40" t="s">
        <v>239</v>
      </c>
      <c r="B127" s="91" t="s">
        <v>265</v>
      </c>
      <c r="C127" s="91" t="s">
        <v>265</v>
      </c>
      <c r="D127" s="91" t="s">
        <v>265</v>
      </c>
      <c r="E127" s="91" t="s">
        <v>265</v>
      </c>
      <c r="F127" s="92" t="s">
        <v>265</v>
      </c>
      <c r="G127" s="70" t="s">
        <v>78</v>
      </c>
      <c r="H127" s="42" t="s">
        <v>76</v>
      </c>
      <c r="I127" s="42" t="s">
        <v>45</v>
      </c>
      <c r="J127" s="42" t="s">
        <v>119</v>
      </c>
      <c r="K127" s="42" t="s">
        <v>89</v>
      </c>
      <c r="L127" s="42" t="s">
        <v>43</v>
      </c>
      <c r="M127" s="49">
        <v>10000000</v>
      </c>
      <c r="N127" s="49">
        <v>10000000</v>
      </c>
      <c r="O127" s="42" t="s">
        <v>64</v>
      </c>
      <c r="P127" s="42" t="s">
        <v>37</v>
      </c>
      <c r="Q127" s="42" t="s">
        <v>38</v>
      </c>
      <c r="R127" s="42" t="s">
        <v>120</v>
      </c>
      <c r="S127" s="40" t="s">
        <v>133</v>
      </c>
      <c r="T127" s="40" t="s">
        <v>82</v>
      </c>
      <c r="U127" s="73" t="s">
        <v>129</v>
      </c>
      <c r="V127" s="5"/>
      <c r="W127" s="5"/>
      <c r="X127" s="5"/>
      <c r="Y127" s="5"/>
    </row>
    <row r="128" spans="1:25" ht="64.5" customHeight="1" thickBot="1" x14ac:dyDescent="0.3">
      <c r="A128" s="41" t="s">
        <v>240</v>
      </c>
      <c r="B128" s="91" t="s">
        <v>266</v>
      </c>
      <c r="C128" s="91" t="s">
        <v>266</v>
      </c>
      <c r="D128" s="91" t="s">
        <v>266</v>
      </c>
      <c r="E128" s="91" t="s">
        <v>266</v>
      </c>
      <c r="F128" s="92" t="s">
        <v>266</v>
      </c>
      <c r="G128" s="70" t="s">
        <v>74</v>
      </c>
      <c r="H128" s="42" t="s">
        <v>74</v>
      </c>
      <c r="I128" s="42" t="s">
        <v>42</v>
      </c>
      <c r="J128" s="42" t="s">
        <v>119</v>
      </c>
      <c r="K128" s="42" t="s">
        <v>86</v>
      </c>
      <c r="L128" s="42" t="s">
        <v>36</v>
      </c>
      <c r="M128" s="49">
        <v>147000000</v>
      </c>
      <c r="N128" s="49">
        <v>147000000</v>
      </c>
      <c r="O128" s="42" t="s">
        <v>64</v>
      </c>
      <c r="P128" s="42" t="s">
        <v>37</v>
      </c>
      <c r="Q128" s="42" t="s">
        <v>38</v>
      </c>
      <c r="R128" s="42" t="s">
        <v>120</v>
      </c>
      <c r="S128" s="40" t="s">
        <v>48</v>
      </c>
      <c r="T128" s="40" t="s">
        <v>82</v>
      </c>
      <c r="U128" s="73" t="s">
        <v>49</v>
      </c>
      <c r="V128" s="5"/>
      <c r="W128" s="5"/>
      <c r="X128" s="5"/>
      <c r="Y128" s="5"/>
    </row>
    <row r="129" spans="1:25" ht="54.75" customHeight="1" thickBot="1" x14ac:dyDescent="0.3">
      <c r="A129" s="40" t="s">
        <v>241</v>
      </c>
      <c r="B129" s="91" t="s">
        <v>267</v>
      </c>
      <c r="C129" s="91" t="s">
        <v>267</v>
      </c>
      <c r="D129" s="91" t="s">
        <v>267</v>
      </c>
      <c r="E129" s="91" t="s">
        <v>267</v>
      </c>
      <c r="F129" s="92" t="s">
        <v>267</v>
      </c>
      <c r="G129" s="70" t="s">
        <v>73</v>
      </c>
      <c r="H129" s="42" t="s">
        <v>75</v>
      </c>
      <c r="I129" s="42" t="s">
        <v>45</v>
      </c>
      <c r="J129" s="42" t="s">
        <v>119</v>
      </c>
      <c r="K129" s="42" t="s">
        <v>88</v>
      </c>
      <c r="L129" s="42" t="s">
        <v>43</v>
      </c>
      <c r="M129" s="49">
        <v>187684151</v>
      </c>
      <c r="N129" s="49">
        <v>187684151</v>
      </c>
      <c r="O129" s="42" t="s">
        <v>64</v>
      </c>
      <c r="P129" s="42" t="s">
        <v>37</v>
      </c>
      <c r="Q129" s="42" t="s">
        <v>38</v>
      </c>
      <c r="R129" s="42" t="s">
        <v>120</v>
      </c>
      <c r="S129" s="40" t="s">
        <v>133</v>
      </c>
      <c r="T129" s="40" t="s">
        <v>82</v>
      </c>
      <c r="U129" s="73" t="s">
        <v>129</v>
      </c>
      <c r="V129" s="5"/>
      <c r="W129" s="5"/>
      <c r="X129" s="5"/>
      <c r="Y129" s="5"/>
    </row>
    <row r="130" spans="1:25" ht="63.75" customHeight="1" thickBot="1" x14ac:dyDescent="0.3">
      <c r="A130" s="40" t="s">
        <v>155</v>
      </c>
      <c r="B130" s="137" t="s">
        <v>268</v>
      </c>
      <c r="C130" s="137" t="s">
        <v>268</v>
      </c>
      <c r="D130" s="137" t="s">
        <v>268</v>
      </c>
      <c r="E130" s="137" t="s">
        <v>268</v>
      </c>
      <c r="F130" s="138" t="s">
        <v>268</v>
      </c>
      <c r="G130" s="70" t="s">
        <v>72</v>
      </c>
      <c r="H130" s="42" t="s">
        <v>73</v>
      </c>
      <c r="I130" s="42" t="s">
        <v>42</v>
      </c>
      <c r="J130" s="42" t="s">
        <v>119</v>
      </c>
      <c r="K130" s="42" t="s">
        <v>85</v>
      </c>
      <c r="L130" s="42" t="s">
        <v>43</v>
      </c>
      <c r="M130" s="49">
        <v>374400000</v>
      </c>
      <c r="N130" s="49">
        <v>374400000</v>
      </c>
      <c r="O130" s="42" t="s">
        <v>64</v>
      </c>
      <c r="P130" s="42" t="s">
        <v>37</v>
      </c>
      <c r="Q130" s="42" t="s">
        <v>38</v>
      </c>
      <c r="R130" s="42" t="s">
        <v>120</v>
      </c>
      <c r="S130" s="40" t="s">
        <v>133</v>
      </c>
      <c r="T130" s="40" t="s">
        <v>82</v>
      </c>
      <c r="U130" s="73" t="s">
        <v>129</v>
      </c>
      <c r="V130" s="5"/>
      <c r="W130" s="5"/>
      <c r="X130" s="5"/>
      <c r="Y130" s="5"/>
    </row>
    <row r="131" spans="1:25" ht="53.25" customHeight="1" thickBot="1" x14ac:dyDescent="0.3">
      <c r="A131" s="41" t="s">
        <v>155</v>
      </c>
      <c r="B131" s="91" t="s">
        <v>269</v>
      </c>
      <c r="C131" s="91" t="s">
        <v>269</v>
      </c>
      <c r="D131" s="91" t="s">
        <v>269</v>
      </c>
      <c r="E131" s="91" t="s">
        <v>269</v>
      </c>
      <c r="F131" s="92" t="s">
        <v>269</v>
      </c>
      <c r="G131" s="45" t="s">
        <v>72</v>
      </c>
      <c r="H131" s="43" t="s">
        <v>73</v>
      </c>
      <c r="I131" s="43" t="s">
        <v>42</v>
      </c>
      <c r="J131" s="43" t="s">
        <v>119</v>
      </c>
      <c r="K131" s="43" t="s">
        <v>85</v>
      </c>
      <c r="L131" s="43" t="s">
        <v>43</v>
      </c>
      <c r="M131" s="50">
        <v>504000000</v>
      </c>
      <c r="N131" s="50">
        <v>504000000</v>
      </c>
      <c r="O131" s="43" t="s">
        <v>64</v>
      </c>
      <c r="P131" s="43" t="s">
        <v>37</v>
      </c>
      <c r="Q131" s="43" t="s">
        <v>38</v>
      </c>
      <c r="R131" s="43" t="s">
        <v>120</v>
      </c>
      <c r="S131" s="41" t="s">
        <v>133</v>
      </c>
      <c r="T131" s="41" t="s">
        <v>82</v>
      </c>
      <c r="U131" s="54" t="s">
        <v>129</v>
      </c>
      <c r="V131" s="5"/>
      <c r="W131" s="5"/>
      <c r="X131" s="5"/>
      <c r="Y131" s="5"/>
    </row>
    <row r="132" spans="1:25" ht="64.5" customHeight="1" thickBot="1" x14ac:dyDescent="0.3">
      <c r="A132" s="40" t="s">
        <v>155</v>
      </c>
      <c r="B132" s="91" t="s">
        <v>270</v>
      </c>
      <c r="C132" s="91" t="s">
        <v>270</v>
      </c>
      <c r="D132" s="91" t="s">
        <v>270</v>
      </c>
      <c r="E132" s="91" t="s">
        <v>270</v>
      </c>
      <c r="F132" s="92" t="s">
        <v>270</v>
      </c>
      <c r="G132" s="70" t="s">
        <v>72</v>
      </c>
      <c r="H132" s="42" t="s">
        <v>73</v>
      </c>
      <c r="I132" s="42" t="s">
        <v>52</v>
      </c>
      <c r="J132" s="42" t="s">
        <v>119</v>
      </c>
      <c r="K132" s="42" t="s">
        <v>85</v>
      </c>
      <c r="L132" s="42" t="s">
        <v>43</v>
      </c>
      <c r="M132" s="49">
        <v>369600000</v>
      </c>
      <c r="N132" s="49">
        <v>369600000</v>
      </c>
      <c r="O132" s="42" t="s">
        <v>64</v>
      </c>
      <c r="P132" s="42" t="s">
        <v>37</v>
      </c>
      <c r="Q132" s="42" t="s">
        <v>38</v>
      </c>
      <c r="R132" s="42" t="s">
        <v>120</v>
      </c>
      <c r="S132" s="40" t="s">
        <v>133</v>
      </c>
      <c r="T132" s="40" t="s">
        <v>82</v>
      </c>
      <c r="U132" s="73" t="s">
        <v>129</v>
      </c>
      <c r="V132" s="5"/>
      <c r="W132" s="5"/>
      <c r="X132" s="5"/>
      <c r="Y132" s="5"/>
    </row>
    <row r="133" spans="1:25" ht="69" customHeight="1" thickBot="1" x14ac:dyDescent="0.3">
      <c r="A133" s="40" t="s">
        <v>155</v>
      </c>
      <c r="B133" s="91" t="s">
        <v>271</v>
      </c>
      <c r="C133" s="91" t="s">
        <v>271</v>
      </c>
      <c r="D133" s="91" t="s">
        <v>271</v>
      </c>
      <c r="E133" s="91" t="s">
        <v>271</v>
      </c>
      <c r="F133" s="92" t="s">
        <v>271</v>
      </c>
      <c r="G133" s="45" t="s">
        <v>72</v>
      </c>
      <c r="H133" s="43" t="s">
        <v>73</v>
      </c>
      <c r="I133" s="43" t="s">
        <v>81</v>
      </c>
      <c r="J133" s="43" t="s">
        <v>119</v>
      </c>
      <c r="K133" s="43" t="s">
        <v>85</v>
      </c>
      <c r="L133" s="43" t="s">
        <v>43</v>
      </c>
      <c r="M133" s="50">
        <v>672000000</v>
      </c>
      <c r="N133" s="50">
        <v>672000000</v>
      </c>
      <c r="O133" s="43" t="s">
        <v>64</v>
      </c>
      <c r="P133" s="43" t="s">
        <v>37</v>
      </c>
      <c r="Q133" s="43" t="s">
        <v>38</v>
      </c>
      <c r="R133" s="43" t="s">
        <v>120</v>
      </c>
      <c r="S133" s="41" t="s">
        <v>133</v>
      </c>
      <c r="T133" s="41" t="s">
        <v>82</v>
      </c>
      <c r="U133" s="54" t="s">
        <v>129</v>
      </c>
      <c r="V133" s="5"/>
      <c r="W133" s="5"/>
      <c r="X133" s="5"/>
      <c r="Y133" s="5"/>
    </row>
    <row r="134" spans="1:25" ht="60.75" customHeight="1" thickBot="1" x14ac:dyDescent="0.3">
      <c r="A134" s="40" t="s">
        <v>155</v>
      </c>
      <c r="B134" s="91" t="s">
        <v>272</v>
      </c>
      <c r="C134" s="91" t="s">
        <v>272</v>
      </c>
      <c r="D134" s="91" t="s">
        <v>272</v>
      </c>
      <c r="E134" s="91" t="s">
        <v>272</v>
      </c>
      <c r="F134" s="92" t="s">
        <v>272</v>
      </c>
      <c r="G134" s="70" t="s">
        <v>72</v>
      </c>
      <c r="H134" s="42" t="s">
        <v>73</v>
      </c>
      <c r="I134" s="42" t="s">
        <v>81</v>
      </c>
      <c r="J134" s="42" t="s">
        <v>119</v>
      </c>
      <c r="K134" s="42" t="s">
        <v>85</v>
      </c>
      <c r="L134" s="42" t="s">
        <v>43</v>
      </c>
      <c r="M134" s="49">
        <v>720000000</v>
      </c>
      <c r="N134" s="49">
        <v>720000000</v>
      </c>
      <c r="O134" s="42" t="s">
        <v>64</v>
      </c>
      <c r="P134" s="42" t="s">
        <v>37</v>
      </c>
      <c r="Q134" s="42" t="s">
        <v>38</v>
      </c>
      <c r="R134" s="42" t="s">
        <v>120</v>
      </c>
      <c r="S134" s="40" t="s">
        <v>133</v>
      </c>
      <c r="T134" s="40" t="s">
        <v>82</v>
      </c>
      <c r="U134" s="73" t="s">
        <v>129</v>
      </c>
      <c r="V134" s="5"/>
      <c r="W134" s="5"/>
      <c r="X134" s="5"/>
      <c r="Y134" s="5"/>
    </row>
    <row r="135" spans="1:25" ht="75" customHeight="1" thickBot="1" x14ac:dyDescent="0.3">
      <c r="A135" s="41" t="s">
        <v>155</v>
      </c>
      <c r="B135" s="137" t="s">
        <v>273</v>
      </c>
      <c r="C135" s="137" t="s">
        <v>273</v>
      </c>
      <c r="D135" s="137" t="s">
        <v>273</v>
      </c>
      <c r="E135" s="137" t="s">
        <v>273</v>
      </c>
      <c r="F135" s="138" t="s">
        <v>273</v>
      </c>
      <c r="G135" s="45" t="s">
        <v>72</v>
      </c>
      <c r="H135" s="43" t="s">
        <v>73</v>
      </c>
      <c r="I135" s="43" t="s">
        <v>81</v>
      </c>
      <c r="J135" s="43" t="s">
        <v>119</v>
      </c>
      <c r="K135" s="43" t="s">
        <v>85</v>
      </c>
      <c r="L135" s="43" t="s">
        <v>43</v>
      </c>
      <c r="M135" s="50">
        <v>624000000</v>
      </c>
      <c r="N135" s="50">
        <v>624000000</v>
      </c>
      <c r="O135" s="43" t="s">
        <v>64</v>
      </c>
      <c r="P135" s="43" t="s">
        <v>37</v>
      </c>
      <c r="Q135" s="43" t="s">
        <v>38</v>
      </c>
      <c r="R135" s="43" t="s">
        <v>120</v>
      </c>
      <c r="S135" s="41" t="s">
        <v>133</v>
      </c>
      <c r="T135" s="41" t="s">
        <v>82</v>
      </c>
      <c r="U135" s="54" t="s">
        <v>129</v>
      </c>
      <c r="V135" s="5"/>
      <c r="W135" s="5"/>
      <c r="X135" s="5"/>
      <c r="Y135" s="5"/>
    </row>
    <row r="136" spans="1:25" ht="70.5" customHeight="1" thickBot="1" x14ac:dyDescent="0.3">
      <c r="A136" s="40" t="s">
        <v>155</v>
      </c>
      <c r="B136" s="91" t="s">
        <v>274</v>
      </c>
      <c r="C136" s="91" t="s">
        <v>274</v>
      </c>
      <c r="D136" s="91" t="s">
        <v>274</v>
      </c>
      <c r="E136" s="91" t="s">
        <v>274</v>
      </c>
      <c r="F136" s="92" t="s">
        <v>274</v>
      </c>
      <c r="G136" s="70" t="s">
        <v>72</v>
      </c>
      <c r="H136" s="42" t="s">
        <v>72</v>
      </c>
      <c r="I136" s="42" t="s">
        <v>41</v>
      </c>
      <c r="J136" s="42" t="s">
        <v>119</v>
      </c>
      <c r="K136" s="42" t="s">
        <v>85</v>
      </c>
      <c r="L136" s="42" t="s">
        <v>43</v>
      </c>
      <c r="M136" s="49">
        <v>950400000</v>
      </c>
      <c r="N136" s="49">
        <v>950400000</v>
      </c>
      <c r="O136" s="42" t="s">
        <v>64</v>
      </c>
      <c r="P136" s="42" t="s">
        <v>37</v>
      </c>
      <c r="Q136" s="42" t="s">
        <v>38</v>
      </c>
      <c r="R136" s="42" t="s">
        <v>120</v>
      </c>
      <c r="S136" s="40" t="s">
        <v>133</v>
      </c>
      <c r="T136" s="40" t="s">
        <v>82</v>
      </c>
      <c r="U136" s="73" t="s">
        <v>129</v>
      </c>
      <c r="V136" s="5"/>
      <c r="W136" s="5"/>
      <c r="X136" s="5"/>
      <c r="Y136" s="5"/>
    </row>
    <row r="137" spans="1:25" ht="64.5" customHeight="1" thickBot="1" x14ac:dyDescent="0.3">
      <c r="A137" s="41" t="s">
        <v>155</v>
      </c>
      <c r="B137" s="91" t="s">
        <v>275</v>
      </c>
      <c r="C137" s="91" t="s">
        <v>275</v>
      </c>
      <c r="D137" s="91" t="s">
        <v>275</v>
      </c>
      <c r="E137" s="91" t="s">
        <v>275</v>
      </c>
      <c r="F137" s="92" t="s">
        <v>275</v>
      </c>
      <c r="G137" s="45" t="s">
        <v>72</v>
      </c>
      <c r="H137" s="43" t="s">
        <v>73</v>
      </c>
      <c r="I137" s="43" t="s">
        <v>50</v>
      </c>
      <c r="J137" s="43" t="s">
        <v>119</v>
      </c>
      <c r="K137" s="43" t="s">
        <v>85</v>
      </c>
      <c r="L137" s="43" t="s">
        <v>43</v>
      </c>
      <c r="M137" s="50">
        <v>47000000</v>
      </c>
      <c r="N137" s="50">
        <v>47000000</v>
      </c>
      <c r="O137" s="43" t="s">
        <v>64</v>
      </c>
      <c r="P137" s="43" t="s">
        <v>37</v>
      </c>
      <c r="Q137" s="43" t="s">
        <v>38</v>
      </c>
      <c r="R137" s="43" t="s">
        <v>120</v>
      </c>
      <c r="S137" s="41" t="s">
        <v>133</v>
      </c>
      <c r="T137" s="41" t="s">
        <v>82</v>
      </c>
      <c r="U137" s="54" t="s">
        <v>129</v>
      </c>
      <c r="V137" s="5"/>
      <c r="W137" s="5"/>
      <c r="X137" s="5"/>
      <c r="Y137" s="5"/>
    </row>
    <row r="138" spans="1:25" ht="76.5" customHeight="1" thickBot="1" x14ac:dyDescent="0.3">
      <c r="A138" s="40" t="s">
        <v>155</v>
      </c>
      <c r="B138" s="91" t="s">
        <v>276</v>
      </c>
      <c r="C138" s="91" t="s">
        <v>276</v>
      </c>
      <c r="D138" s="91" t="s">
        <v>276</v>
      </c>
      <c r="E138" s="91" t="s">
        <v>276</v>
      </c>
      <c r="F138" s="92" t="s">
        <v>276</v>
      </c>
      <c r="G138" s="70" t="s">
        <v>72</v>
      </c>
      <c r="H138" s="42" t="s">
        <v>72</v>
      </c>
      <c r="I138" s="42" t="s">
        <v>41</v>
      </c>
      <c r="J138" s="42" t="s">
        <v>119</v>
      </c>
      <c r="K138" s="42" t="s">
        <v>85</v>
      </c>
      <c r="L138" s="42" t="s">
        <v>43</v>
      </c>
      <c r="M138" s="49">
        <v>48000000</v>
      </c>
      <c r="N138" s="49">
        <v>48000000</v>
      </c>
      <c r="O138" s="42" t="s">
        <v>64</v>
      </c>
      <c r="P138" s="42" t="s">
        <v>37</v>
      </c>
      <c r="Q138" s="42" t="s">
        <v>38</v>
      </c>
      <c r="R138" s="42" t="s">
        <v>120</v>
      </c>
      <c r="S138" s="40" t="s">
        <v>133</v>
      </c>
      <c r="T138" s="40" t="s">
        <v>82</v>
      </c>
      <c r="U138" s="73" t="s">
        <v>129</v>
      </c>
      <c r="V138" s="5"/>
      <c r="W138" s="5"/>
      <c r="X138" s="5"/>
      <c r="Y138" s="5"/>
    </row>
    <row r="139" spans="1:25" ht="67.5" customHeight="1" thickBot="1" x14ac:dyDescent="0.3">
      <c r="A139" s="40" t="s">
        <v>155</v>
      </c>
      <c r="B139" s="91" t="s">
        <v>277</v>
      </c>
      <c r="C139" s="91" t="s">
        <v>277</v>
      </c>
      <c r="D139" s="91" t="s">
        <v>277</v>
      </c>
      <c r="E139" s="91" t="s">
        <v>277</v>
      </c>
      <c r="F139" s="92" t="s">
        <v>277</v>
      </c>
      <c r="G139" s="70" t="s">
        <v>72</v>
      </c>
      <c r="H139" s="42" t="s">
        <v>72</v>
      </c>
      <c r="I139" s="42" t="s">
        <v>52</v>
      </c>
      <c r="J139" s="42" t="s">
        <v>119</v>
      </c>
      <c r="K139" s="42" t="s">
        <v>85</v>
      </c>
      <c r="L139" s="42" t="s">
        <v>43</v>
      </c>
      <c r="M139" s="49">
        <v>50400000</v>
      </c>
      <c r="N139" s="49">
        <v>50400000</v>
      </c>
      <c r="O139" s="42" t="s">
        <v>64</v>
      </c>
      <c r="P139" s="42" t="s">
        <v>37</v>
      </c>
      <c r="Q139" s="42" t="s">
        <v>38</v>
      </c>
      <c r="R139" s="42" t="s">
        <v>120</v>
      </c>
      <c r="S139" s="40" t="s">
        <v>133</v>
      </c>
      <c r="T139" s="40" t="s">
        <v>82</v>
      </c>
      <c r="U139" s="73" t="s">
        <v>129</v>
      </c>
      <c r="V139" s="5"/>
      <c r="W139" s="5"/>
      <c r="X139" s="5"/>
      <c r="Y139" s="5"/>
    </row>
    <row r="140" spans="1:25" ht="68.25" customHeight="1" thickBot="1" x14ac:dyDescent="0.3">
      <c r="A140" s="40" t="s">
        <v>62</v>
      </c>
      <c r="B140" s="91" t="s">
        <v>278</v>
      </c>
      <c r="C140" s="91" t="s">
        <v>278</v>
      </c>
      <c r="D140" s="91" t="s">
        <v>278</v>
      </c>
      <c r="E140" s="91" t="s">
        <v>278</v>
      </c>
      <c r="F140" s="92" t="s">
        <v>278</v>
      </c>
      <c r="G140" s="70" t="s">
        <v>72</v>
      </c>
      <c r="H140" s="42" t="s">
        <v>72</v>
      </c>
      <c r="I140" s="42" t="s">
        <v>40</v>
      </c>
      <c r="J140" s="42" t="s">
        <v>119</v>
      </c>
      <c r="K140" s="42" t="s">
        <v>85</v>
      </c>
      <c r="L140" s="42" t="s">
        <v>36</v>
      </c>
      <c r="M140" s="49">
        <v>10800000</v>
      </c>
      <c r="N140" s="49">
        <v>10800000</v>
      </c>
      <c r="O140" s="42" t="s">
        <v>64</v>
      </c>
      <c r="P140" s="42" t="s">
        <v>37</v>
      </c>
      <c r="Q140" s="42" t="s">
        <v>38</v>
      </c>
      <c r="R140" s="42" t="s">
        <v>120</v>
      </c>
      <c r="S140" s="40" t="s">
        <v>132</v>
      </c>
      <c r="T140" s="40" t="s">
        <v>82</v>
      </c>
      <c r="U140" s="73" t="s">
        <v>91</v>
      </c>
      <c r="V140" s="5"/>
      <c r="W140" s="5"/>
      <c r="X140" s="5"/>
      <c r="Y140" s="5"/>
    </row>
    <row r="141" spans="1:25" ht="66" customHeight="1" thickBot="1" x14ac:dyDescent="0.3">
      <c r="A141" s="41" t="s">
        <v>62</v>
      </c>
      <c r="B141" s="91" t="s">
        <v>279</v>
      </c>
      <c r="C141" s="91" t="s">
        <v>279</v>
      </c>
      <c r="D141" s="91" t="s">
        <v>279</v>
      </c>
      <c r="E141" s="91" t="s">
        <v>279</v>
      </c>
      <c r="F141" s="92" t="s">
        <v>279</v>
      </c>
      <c r="G141" s="45" t="s">
        <v>72</v>
      </c>
      <c r="H141" s="43" t="s">
        <v>72</v>
      </c>
      <c r="I141" s="43" t="s">
        <v>40</v>
      </c>
      <c r="J141" s="43" t="s">
        <v>119</v>
      </c>
      <c r="K141" s="43" t="s">
        <v>85</v>
      </c>
      <c r="L141" s="43" t="s">
        <v>43</v>
      </c>
      <c r="M141" s="50">
        <v>10800000</v>
      </c>
      <c r="N141" s="50">
        <v>10800000</v>
      </c>
      <c r="O141" s="43" t="s">
        <v>64</v>
      </c>
      <c r="P141" s="43" t="s">
        <v>37</v>
      </c>
      <c r="Q141" s="43" t="s">
        <v>38</v>
      </c>
      <c r="R141" s="43" t="s">
        <v>120</v>
      </c>
      <c r="S141" s="41" t="s">
        <v>132</v>
      </c>
      <c r="T141" s="41" t="s">
        <v>82</v>
      </c>
      <c r="U141" s="54" t="s">
        <v>91</v>
      </c>
      <c r="V141" s="5"/>
      <c r="W141" s="5"/>
      <c r="X141" s="5"/>
      <c r="Y141" s="5"/>
    </row>
    <row r="142" spans="1:25" ht="55.5" customHeight="1" thickBot="1" x14ac:dyDescent="0.3">
      <c r="A142" s="40" t="s">
        <v>62</v>
      </c>
      <c r="B142" s="91" t="s">
        <v>280</v>
      </c>
      <c r="C142" s="91" t="s">
        <v>280</v>
      </c>
      <c r="D142" s="91" t="s">
        <v>280</v>
      </c>
      <c r="E142" s="91" t="s">
        <v>280</v>
      </c>
      <c r="F142" s="92" t="s">
        <v>280</v>
      </c>
      <c r="G142" s="70" t="s">
        <v>72</v>
      </c>
      <c r="H142" s="42" t="s">
        <v>72</v>
      </c>
      <c r="I142" s="42" t="s">
        <v>40</v>
      </c>
      <c r="J142" s="42" t="s">
        <v>119</v>
      </c>
      <c r="K142" s="42" t="s">
        <v>85</v>
      </c>
      <c r="L142" s="42" t="s">
        <v>43</v>
      </c>
      <c r="M142" s="49">
        <v>15000000</v>
      </c>
      <c r="N142" s="49">
        <v>15000000</v>
      </c>
      <c r="O142" s="42" t="s">
        <v>64</v>
      </c>
      <c r="P142" s="42" t="s">
        <v>37</v>
      </c>
      <c r="Q142" s="42" t="s">
        <v>38</v>
      </c>
      <c r="R142" s="42" t="s">
        <v>120</v>
      </c>
      <c r="S142" s="40" t="s">
        <v>132</v>
      </c>
      <c r="T142" s="40" t="s">
        <v>82</v>
      </c>
      <c r="U142" s="73" t="s">
        <v>91</v>
      </c>
      <c r="V142" s="5"/>
      <c r="W142" s="5"/>
      <c r="X142" s="5"/>
      <c r="Y142" s="5"/>
    </row>
    <row r="143" spans="1:25" ht="61.5" customHeight="1" thickBot="1" x14ac:dyDescent="0.3">
      <c r="A143" s="41" t="s">
        <v>62</v>
      </c>
      <c r="B143" s="91" t="s">
        <v>281</v>
      </c>
      <c r="C143" s="91" t="s">
        <v>281</v>
      </c>
      <c r="D143" s="91" t="s">
        <v>281</v>
      </c>
      <c r="E143" s="91" t="s">
        <v>281</v>
      </c>
      <c r="F143" s="92" t="s">
        <v>281</v>
      </c>
      <c r="G143" s="45" t="s">
        <v>72</v>
      </c>
      <c r="H143" s="43" t="s">
        <v>72</v>
      </c>
      <c r="I143" s="43" t="s">
        <v>40</v>
      </c>
      <c r="J143" s="43" t="s">
        <v>119</v>
      </c>
      <c r="K143" s="43" t="s">
        <v>85</v>
      </c>
      <c r="L143" s="43" t="s">
        <v>36</v>
      </c>
      <c r="M143" s="50">
        <v>22500000</v>
      </c>
      <c r="N143" s="50">
        <v>22500000</v>
      </c>
      <c r="O143" s="43" t="s">
        <v>64</v>
      </c>
      <c r="P143" s="43" t="s">
        <v>37</v>
      </c>
      <c r="Q143" s="43" t="s">
        <v>38</v>
      </c>
      <c r="R143" s="43" t="s">
        <v>120</v>
      </c>
      <c r="S143" s="41" t="s">
        <v>132</v>
      </c>
      <c r="T143" s="41" t="s">
        <v>82</v>
      </c>
      <c r="U143" s="54" t="s">
        <v>91</v>
      </c>
      <c r="V143" s="5"/>
      <c r="W143" s="5"/>
      <c r="X143" s="5"/>
      <c r="Y143" s="5"/>
    </row>
    <row r="144" spans="1:25" ht="68.25" customHeight="1" thickBot="1" x14ac:dyDescent="0.3">
      <c r="A144" s="40" t="s">
        <v>62</v>
      </c>
      <c r="B144" s="91" t="s">
        <v>282</v>
      </c>
      <c r="C144" s="91" t="s">
        <v>282</v>
      </c>
      <c r="D144" s="91" t="s">
        <v>282</v>
      </c>
      <c r="E144" s="91" t="s">
        <v>282</v>
      </c>
      <c r="F144" s="92" t="s">
        <v>282</v>
      </c>
      <c r="G144" s="70" t="s">
        <v>72</v>
      </c>
      <c r="H144" s="42" t="s">
        <v>72</v>
      </c>
      <c r="I144" s="42" t="s">
        <v>40</v>
      </c>
      <c r="J144" s="42" t="s">
        <v>119</v>
      </c>
      <c r="K144" s="42" t="s">
        <v>85</v>
      </c>
      <c r="L144" s="42" t="s">
        <v>36</v>
      </c>
      <c r="M144" s="49">
        <v>20250000</v>
      </c>
      <c r="N144" s="49">
        <v>20250000</v>
      </c>
      <c r="O144" s="42" t="s">
        <v>64</v>
      </c>
      <c r="P144" s="42" t="s">
        <v>37</v>
      </c>
      <c r="Q144" s="42" t="s">
        <v>38</v>
      </c>
      <c r="R144" s="42" t="s">
        <v>120</v>
      </c>
      <c r="S144" s="40" t="s">
        <v>132</v>
      </c>
      <c r="T144" s="40" t="s">
        <v>82</v>
      </c>
      <c r="U144" s="73" t="s">
        <v>91</v>
      </c>
      <c r="V144" s="5"/>
      <c r="W144" s="5"/>
      <c r="X144" s="5"/>
      <c r="Y144" s="5"/>
    </row>
    <row r="145" spans="1:25" ht="72" customHeight="1" thickBot="1" x14ac:dyDescent="0.3">
      <c r="A145" s="41" t="s">
        <v>62</v>
      </c>
      <c r="B145" s="91" t="s">
        <v>283</v>
      </c>
      <c r="C145" s="91" t="s">
        <v>283</v>
      </c>
      <c r="D145" s="91" t="s">
        <v>283</v>
      </c>
      <c r="E145" s="91" t="s">
        <v>283</v>
      </c>
      <c r="F145" s="92" t="s">
        <v>283</v>
      </c>
      <c r="G145" s="45" t="s">
        <v>72</v>
      </c>
      <c r="H145" s="43" t="s">
        <v>72</v>
      </c>
      <c r="I145" s="43" t="s">
        <v>41</v>
      </c>
      <c r="J145" s="43" t="s">
        <v>119</v>
      </c>
      <c r="K145" s="43" t="s">
        <v>85</v>
      </c>
      <c r="L145" s="43" t="s">
        <v>43</v>
      </c>
      <c r="M145" s="50">
        <v>49500000</v>
      </c>
      <c r="N145" s="50">
        <v>49500000</v>
      </c>
      <c r="O145" s="43" t="s">
        <v>64</v>
      </c>
      <c r="P145" s="43" t="s">
        <v>37</v>
      </c>
      <c r="Q145" s="43" t="s">
        <v>38</v>
      </c>
      <c r="R145" s="43" t="s">
        <v>120</v>
      </c>
      <c r="S145" s="41" t="s">
        <v>132</v>
      </c>
      <c r="T145" s="41" t="s">
        <v>82</v>
      </c>
      <c r="U145" s="54" t="s">
        <v>91</v>
      </c>
      <c r="V145" s="5"/>
      <c r="W145" s="5"/>
      <c r="X145" s="5"/>
      <c r="Y145" s="5"/>
    </row>
    <row r="146" spans="1:25" ht="67.5" customHeight="1" thickBot="1" x14ac:dyDescent="0.3">
      <c r="A146" s="40" t="s">
        <v>62</v>
      </c>
      <c r="B146" s="91" t="s">
        <v>284</v>
      </c>
      <c r="C146" s="91" t="s">
        <v>284</v>
      </c>
      <c r="D146" s="91" t="s">
        <v>284</v>
      </c>
      <c r="E146" s="91" t="s">
        <v>284</v>
      </c>
      <c r="F146" s="92" t="s">
        <v>284</v>
      </c>
      <c r="G146" s="70" t="s">
        <v>72</v>
      </c>
      <c r="H146" s="42" t="s">
        <v>72</v>
      </c>
      <c r="I146" s="42" t="s">
        <v>40</v>
      </c>
      <c r="J146" s="42" t="s">
        <v>119</v>
      </c>
      <c r="K146" s="42" t="s">
        <v>85</v>
      </c>
      <c r="L146" s="42" t="s">
        <v>36</v>
      </c>
      <c r="M146" s="49">
        <v>10800000</v>
      </c>
      <c r="N146" s="49">
        <v>10800000</v>
      </c>
      <c r="O146" s="42" t="s">
        <v>64</v>
      </c>
      <c r="P146" s="42" t="s">
        <v>37</v>
      </c>
      <c r="Q146" s="42" t="s">
        <v>38</v>
      </c>
      <c r="R146" s="42" t="s">
        <v>120</v>
      </c>
      <c r="S146" s="40" t="s">
        <v>132</v>
      </c>
      <c r="T146" s="40" t="s">
        <v>82</v>
      </c>
      <c r="U146" s="73" t="s">
        <v>91</v>
      </c>
      <c r="V146" s="5"/>
      <c r="W146" s="5"/>
      <c r="X146" s="5"/>
      <c r="Y146" s="5"/>
    </row>
    <row r="147" spans="1:25" ht="65.25" customHeight="1" thickBot="1" x14ac:dyDescent="0.3">
      <c r="A147" s="41" t="s">
        <v>62</v>
      </c>
      <c r="B147" s="91" t="s">
        <v>285</v>
      </c>
      <c r="C147" s="91" t="s">
        <v>285</v>
      </c>
      <c r="D147" s="91" t="s">
        <v>285</v>
      </c>
      <c r="E147" s="91" t="s">
        <v>285</v>
      </c>
      <c r="F147" s="92" t="s">
        <v>285</v>
      </c>
      <c r="G147" s="45" t="s">
        <v>72</v>
      </c>
      <c r="H147" s="43" t="s">
        <v>72</v>
      </c>
      <c r="I147" s="43" t="s">
        <v>40</v>
      </c>
      <c r="J147" s="43" t="s">
        <v>119</v>
      </c>
      <c r="K147" s="43" t="s">
        <v>85</v>
      </c>
      <c r="L147" s="43" t="s">
        <v>36</v>
      </c>
      <c r="M147" s="50">
        <v>10800000</v>
      </c>
      <c r="N147" s="50">
        <v>10800000</v>
      </c>
      <c r="O147" s="43" t="s">
        <v>64</v>
      </c>
      <c r="P147" s="43" t="s">
        <v>37</v>
      </c>
      <c r="Q147" s="43" t="s">
        <v>38</v>
      </c>
      <c r="R147" s="43" t="s">
        <v>120</v>
      </c>
      <c r="S147" s="41" t="s">
        <v>132</v>
      </c>
      <c r="T147" s="41" t="s">
        <v>82</v>
      </c>
      <c r="U147" s="54" t="s">
        <v>91</v>
      </c>
      <c r="V147" s="5"/>
      <c r="W147" s="5"/>
      <c r="X147" s="5"/>
      <c r="Y147" s="5"/>
    </row>
    <row r="148" spans="1:25" ht="67.5" customHeight="1" thickBot="1" x14ac:dyDescent="0.3">
      <c r="A148" s="40" t="s">
        <v>62</v>
      </c>
      <c r="B148" s="91" t="s">
        <v>286</v>
      </c>
      <c r="C148" s="91" t="s">
        <v>286</v>
      </c>
      <c r="D148" s="91" t="s">
        <v>286</v>
      </c>
      <c r="E148" s="91" t="s">
        <v>286</v>
      </c>
      <c r="F148" s="92" t="s">
        <v>286</v>
      </c>
      <c r="G148" s="70" t="s">
        <v>72</v>
      </c>
      <c r="H148" s="42" t="s">
        <v>72</v>
      </c>
      <c r="I148" s="42" t="s">
        <v>41</v>
      </c>
      <c r="J148" s="42" t="s">
        <v>119</v>
      </c>
      <c r="K148" s="42" t="s">
        <v>85</v>
      </c>
      <c r="L148" s="42" t="s">
        <v>43</v>
      </c>
      <c r="M148" s="49">
        <v>26400000</v>
      </c>
      <c r="N148" s="49">
        <v>26400000</v>
      </c>
      <c r="O148" s="42" t="s">
        <v>64</v>
      </c>
      <c r="P148" s="42" t="s">
        <v>37</v>
      </c>
      <c r="Q148" s="42" t="s">
        <v>38</v>
      </c>
      <c r="R148" s="42" t="s">
        <v>120</v>
      </c>
      <c r="S148" s="40" t="s">
        <v>132</v>
      </c>
      <c r="T148" s="40" t="s">
        <v>82</v>
      </c>
      <c r="U148" s="73" t="s">
        <v>91</v>
      </c>
      <c r="V148" s="5"/>
      <c r="W148" s="5"/>
      <c r="X148" s="5"/>
      <c r="Y148" s="5"/>
    </row>
    <row r="149" spans="1:25" ht="60" customHeight="1" thickBot="1" x14ac:dyDescent="0.3">
      <c r="A149" s="41" t="s">
        <v>62</v>
      </c>
      <c r="B149" s="91" t="s">
        <v>287</v>
      </c>
      <c r="C149" s="91" t="s">
        <v>287</v>
      </c>
      <c r="D149" s="91" t="s">
        <v>287</v>
      </c>
      <c r="E149" s="91" t="s">
        <v>287</v>
      </c>
      <c r="F149" s="92" t="s">
        <v>287</v>
      </c>
      <c r="G149" s="45" t="s">
        <v>72</v>
      </c>
      <c r="H149" s="43" t="s">
        <v>72</v>
      </c>
      <c r="I149" s="43" t="s">
        <v>40</v>
      </c>
      <c r="J149" s="43" t="s">
        <v>119</v>
      </c>
      <c r="K149" s="43" t="s">
        <v>85</v>
      </c>
      <c r="L149" s="43" t="s">
        <v>36</v>
      </c>
      <c r="M149" s="50">
        <v>10800000</v>
      </c>
      <c r="N149" s="50">
        <v>10800000</v>
      </c>
      <c r="O149" s="43" t="s">
        <v>64</v>
      </c>
      <c r="P149" s="43" t="s">
        <v>37</v>
      </c>
      <c r="Q149" s="43" t="s">
        <v>38</v>
      </c>
      <c r="R149" s="43" t="s">
        <v>120</v>
      </c>
      <c r="S149" s="41" t="s">
        <v>132</v>
      </c>
      <c r="T149" s="41" t="s">
        <v>82</v>
      </c>
      <c r="U149" s="54" t="s">
        <v>91</v>
      </c>
      <c r="V149" s="5"/>
      <c r="W149" s="5"/>
      <c r="X149" s="5"/>
      <c r="Y149" s="5"/>
    </row>
    <row r="150" spans="1:25" ht="60" customHeight="1" thickBot="1" x14ac:dyDescent="0.3">
      <c r="A150" s="40" t="s">
        <v>62</v>
      </c>
      <c r="B150" s="91" t="s">
        <v>288</v>
      </c>
      <c r="C150" s="91" t="s">
        <v>288</v>
      </c>
      <c r="D150" s="91" t="s">
        <v>288</v>
      </c>
      <c r="E150" s="91" t="s">
        <v>288</v>
      </c>
      <c r="F150" s="92" t="s">
        <v>288</v>
      </c>
      <c r="G150" s="70" t="s">
        <v>72</v>
      </c>
      <c r="H150" s="42" t="s">
        <v>72</v>
      </c>
      <c r="I150" s="42" t="s">
        <v>44</v>
      </c>
      <c r="J150" s="42" t="s">
        <v>119</v>
      </c>
      <c r="K150" s="42" t="s">
        <v>85</v>
      </c>
      <c r="L150" s="42" t="s">
        <v>36</v>
      </c>
      <c r="M150" s="49">
        <v>10800000</v>
      </c>
      <c r="N150" s="49">
        <v>10800000</v>
      </c>
      <c r="O150" s="42" t="s">
        <v>64</v>
      </c>
      <c r="P150" s="42" t="s">
        <v>37</v>
      </c>
      <c r="Q150" s="42" t="s">
        <v>38</v>
      </c>
      <c r="R150" s="42" t="s">
        <v>120</v>
      </c>
      <c r="S150" s="40" t="s">
        <v>132</v>
      </c>
      <c r="T150" s="40" t="s">
        <v>82</v>
      </c>
      <c r="U150" s="73" t="s">
        <v>91</v>
      </c>
      <c r="V150" s="5"/>
      <c r="W150" s="5"/>
      <c r="X150" s="5"/>
      <c r="Y150" s="5"/>
    </row>
    <row r="151" spans="1:25" ht="66.75" customHeight="1" thickBot="1" x14ac:dyDescent="0.3">
      <c r="A151" s="40" t="s">
        <v>62</v>
      </c>
      <c r="B151" s="91" t="s">
        <v>289</v>
      </c>
      <c r="C151" s="91" t="s">
        <v>289</v>
      </c>
      <c r="D151" s="91" t="s">
        <v>289</v>
      </c>
      <c r="E151" s="91" t="s">
        <v>289</v>
      </c>
      <c r="F151" s="92" t="s">
        <v>289</v>
      </c>
      <c r="G151" s="70" t="s">
        <v>72</v>
      </c>
      <c r="H151" s="42" t="s">
        <v>72</v>
      </c>
      <c r="I151" s="42" t="s">
        <v>41</v>
      </c>
      <c r="J151" s="42" t="s">
        <v>119</v>
      </c>
      <c r="K151" s="42" t="s">
        <v>85</v>
      </c>
      <c r="L151" s="42" t="s">
        <v>43</v>
      </c>
      <c r="M151" s="49">
        <v>26400000</v>
      </c>
      <c r="N151" s="49">
        <v>26400000</v>
      </c>
      <c r="O151" s="42" t="s">
        <v>64</v>
      </c>
      <c r="P151" s="42" t="s">
        <v>37</v>
      </c>
      <c r="Q151" s="42" t="s">
        <v>38</v>
      </c>
      <c r="R151" s="42" t="s">
        <v>120</v>
      </c>
      <c r="S151" s="40" t="s">
        <v>132</v>
      </c>
      <c r="T151" s="40" t="s">
        <v>82</v>
      </c>
      <c r="U151" s="73" t="s">
        <v>91</v>
      </c>
      <c r="V151" s="5"/>
      <c r="W151" s="5"/>
      <c r="X151" s="5"/>
      <c r="Y151" s="5"/>
    </row>
    <row r="152" spans="1:25" ht="60" customHeight="1" thickBot="1" x14ac:dyDescent="0.3">
      <c r="A152" s="41" t="s">
        <v>62</v>
      </c>
      <c r="B152" s="91" t="s">
        <v>290</v>
      </c>
      <c r="C152" s="91" t="s">
        <v>290</v>
      </c>
      <c r="D152" s="91" t="s">
        <v>290</v>
      </c>
      <c r="E152" s="91" t="s">
        <v>290</v>
      </c>
      <c r="F152" s="92" t="s">
        <v>290</v>
      </c>
      <c r="G152" s="45" t="s">
        <v>72</v>
      </c>
      <c r="H152" s="43" t="s">
        <v>72</v>
      </c>
      <c r="I152" s="43" t="s">
        <v>42</v>
      </c>
      <c r="J152" s="43" t="s">
        <v>119</v>
      </c>
      <c r="K152" s="43" t="s">
        <v>85</v>
      </c>
      <c r="L152" s="43" t="s">
        <v>43</v>
      </c>
      <c r="M152" s="50">
        <v>12000000</v>
      </c>
      <c r="N152" s="50">
        <v>12000000</v>
      </c>
      <c r="O152" s="43" t="s">
        <v>64</v>
      </c>
      <c r="P152" s="43" t="s">
        <v>37</v>
      </c>
      <c r="Q152" s="43" t="s">
        <v>38</v>
      </c>
      <c r="R152" s="43" t="s">
        <v>120</v>
      </c>
      <c r="S152" s="41" t="s">
        <v>132</v>
      </c>
      <c r="T152" s="41" t="s">
        <v>82</v>
      </c>
      <c r="U152" s="55" t="s">
        <v>91</v>
      </c>
      <c r="V152" s="5"/>
      <c r="W152" s="5"/>
      <c r="X152" s="5"/>
      <c r="Y152" s="5"/>
    </row>
    <row r="153" spans="1:25" ht="73.5" customHeight="1" thickBot="1" x14ac:dyDescent="0.3">
      <c r="A153" s="40" t="s">
        <v>62</v>
      </c>
      <c r="B153" s="91" t="s">
        <v>291</v>
      </c>
      <c r="C153" s="91" t="s">
        <v>291</v>
      </c>
      <c r="D153" s="91" t="s">
        <v>291</v>
      </c>
      <c r="E153" s="91" t="s">
        <v>291</v>
      </c>
      <c r="F153" s="92" t="s">
        <v>291</v>
      </c>
      <c r="G153" s="70" t="s">
        <v>72</v>
      </c>
      <c r="H153" s="42" t="s">
        <v>72</v>
      </c>
      <c r="I153" s="42" t="s">
        <v>40</v>
      </c>
      <c r="J153" s="42" t="s">
        <v>119</v>
      </c>
      <c r="K153" s="42" t="s">
        <v>85</v>
      </c>
      <c r="L153" s="42" t="s">
        <v>36</v>
      </c>
      <c r="M153" s="49">
        <v>18000000</v>
      </c>
      <c r="N153" s="49">
        <v>18000000</v>
      </c>
      <c r="O153" s="42" t="s">
        <v>64</v>
      </c>
      <c r="P153" s="42" t="s">
        <v>37</v>
      </c>
      <c r="Q153" s="42" t="s">
        <v>38</v>
      </c>
      <c r="R153" s="42" t="s">
        <v>120</v>
      </c>
      <c r="S153" s="40" t="s">
        <v>132</v>
      </c>
      <c r="T153" s="40" t="s">
        <v>82</v>
      </c>
      <c r="U153" s="73" t="s">
        <v>91</v>
      </c>
      <c r="V153" s="5"/>
      <c r="W153" s="5"/>
      <c r="X153" s="5"/>
      <c r="Y153" s="5"/>
    </row>
    <row r="154" spans="1:25" ht="69" customHeight="1" thickBot="1" x14ac:dyDescent="0.3">
      <c r="A154" s="41" t="s">
        <v>62</v>
      </c>
      <c r="B154" s="91" t="s">
        <v>292</v>
      </c>
      <c r="C154" s="91" t="s">
        <v>292</v>
      </c>
      <c r="D154" s="91" t="s">
        <v>292</v>
      </c>
      <c r="E154" s="91" t="s">
        <v>292</v>
      </c>
      <c r="F154" s="92" t="s">
        <v>292</v>
      </c>
      <c r="G154" s="45" t="s">
        <v>72</v>
      </c>
      <c r="H154" s="43" t="s">
        <v>72</v>
      </c>
      <c r="I154" s="43" t="s">
        <v>44</v>
      </c>
      <c r="J154" s="43" t="s">
        <v>119</v>
      </c>
      <c r="K154" s="43" t="s">
        <v>85</v>
      </c>
      <c r="L154" s="43" t="s">
        <v>36</v>
      </c>
      <c r="M154" s="50">
        <v>18000000</v>
      </c>
      <c r="N154" s="50">
        <v>18000000</v>
      </c>
      <c r="O154" s="43" t="s">
        <v>64</v>
      </c>
      <c r="P154" s="43" t="s">
        <v>37</v>
      </c>
      <c r="Q154" s="43" t="s">
        <v>38</v>
      </c>
      <c r="R154" s="43" t="s">
        <v>120</v>
      </c>
      <c r="S154" s="41" t="s">
        <v>132</v>
      </c>
      <c r="T154" s="41" t="s">
        <v>82</v>
      </c>
      <c r="U154" s="54" t="s">
        <v>91</v>
      </c>
      <c r="V154" s="5"/>
      <c r="W154" s="5"/>
      <c r="X154" s="5"/>
      <c r="Y154" s="5"/>
    </row>
    <row r="155" spans="1:25" ht="60" customHeight="1" thickBot="1" x14ac:dyDescent="0.3">
      <c r="A155" s="40" t="s">
        <v>62</v>
      </c>
      <c r="B155" s="91" t="s">
        <v>293</v>
      </c>
      <c r="C155" s="91" t="s">
        <v>293</v>
      </c>
      <c r="D155" s="91" t="s">
        <v>293</v>
      </c>
      <c r="E155" s="91" t="s">
        <v>293</v>
      </c>
      <c r="F155" s="92" t="s">
        <v>293</v>
      </c>
      <c r="G155" s="70" t="s">
        <v>72</v>
      </c>
      <c r="H155" s="42" t="s">
        <v>72</v>
      </c>
      <c r="I155" s="42" t="s">
        <v>41</v>
      </c>
      <c r="J155" s="42" t="s">
        <v>119</v>
      </c>
      <c r="K155" s="42" t="s">
        <v>85</v>
      </c>
      <c r="L155" s="42" t="s">
        <v>43</v>
      </c>
      <c r="M155" s="49">
        <v>71417640</v>
      </c>
      <c r="N155" s="49">
        <v>71417640</v>
      </c>
      <c r="O155" s="42" t="s">
        <v>64</v>
      </c>
      <c r="P155" s="42" t="s">
        <v>37</v>
      </c>
      <c r="Q155" s="42" t="s">
        <v>38</v>
      </c>
      <c r="R155" s="42" t="s">
        <v>120</v>
      </c>
      <c r="S155" s="40" t="s">
        <v>132</v>
      </c>
      <c r="T155" s="40" t="s">
        <v>82</v>
      </c>
      <c r="U155" s="73" t="s">
        <v>91</v>
      </c>
      <c r="V155" s="5"/>
      <c r="W155" s="5"/>
      <c r="X155" s="5"/>
      <c r="Y155" s="5"/>
    </row>
    <row r="156" spans="1:25" ht="56.25" customHeight="1" thickBot="1" x14ac:dyDescent="0.3">
      <c r="A156" s="41" t="s">
        <v>96</v>
      </c>
      <c r="B156" s="91" t="s">
        <v>108</v>
      </c>
      <c r="C156" s="91" t="s">
        <v>108</v>
      </c>
      <c r="D156" s="91" t="s">
        <v>108</v>
      </c>
      <c r="E156" s="91" t="s">
        <v>108</v>
      </c>
      <c r="F156" s="92" t="s">
        <v>108</v>
      </c>
      <c r="G156" s="45" t="s">
        <v>71</v>
      </c>
      <c r="H156" s="43" t="s">
        <v>70</v>
      </c>
      <c r="I156" s="43" t="s">
        <v>52</v>
      </c>
      <c r="J156" s="43" t="s">
        <v>119</v>
      </c>
      <c r="K156" s="43" t="s">
        <v>89</v>
      </c>
      <c r="L156" s="43" t="s">
        <v>43</v>
      </c>
      <c r="M156" s="50">
        <v>23353650</v>
      </c>
      <c r="N156" s="50">
        <v>23353650</v>
      </c>
      <c r="O156" s="43" t="s">
        <v>64</v>
      </c>
      <c r="P156" s="43" t="s">
        <v>37</v>
      </c>
      <c r="Q156" s="43" t="s">
        <v>38</v>
      </c>
      <c r="R156" s="43" t="s">
        <v>120</v>
      </c>
      <c r="S156" s="41" t="s">
        <v>130</v>
      </c>
      <c r="T156" s="41" t="s">
        <v>82</v>
      </c>
      <c r="U156" s="54" t="s">
        <v>131</v>
      </c>
      <c r="V156" s="5"/>
      <c r="W156" s="5"/>
      <c r="X156" s="5"/>
      <c r="Y156" s="5"/>
    </row>
    <row r="157" spans="1:25" ht="55.5" customHeight="1" thickBot="1" x14ac:dyDescent="0.3">
      <c r="A157" s="40" t="s">
        <v>97</v>
      </c>
      <c r="B157" s="91" t="s">
        <v>294</v>
      </c>
      <c r="C157" s="91" t="s">
        <v>294</v>
      </c>
      <c r="D157" s="91" t="s">
        <v>294</v>
      </c>
      <c r="E157" s="91" t="s">
        <v>294</v>
      </c>
      <c r="F157" s="92" t="s">
        <v>294</v>
      </c>
      <c r="G157" s="70" t="s">
        <v>72</v>
      </c>
      <c r="H157" s="42" t="s">
        <v>72</v>
      </c>
      <c r="I157" s="42" t="s">
        <v>41</v>
      </c>
      <c r="J157" s="42" t="s">
        <v>119</v>
      </c>
      <c r="K157" s="42" t="s">
        <v>85</v>
      </c>
      <c r="L157" s="42" t="s">
        <v>43</v>
      </c>
      <c r="M157" s="49">
        <v>36900000</v>
      </c>
      <c r="N157" s="49">
        <v>36900000</v>
      </c>
      <c r="O157" s="42" t="s">
        <v>64</v>
      </c>
      <c r="P157" s="42" t="s">
        <v>37</v>
      </c>
      <c r="Q157" s="42" t="s">
        <v>38</v>
      </c>
      <c r="R157" s="42" t="s">
        <v>120</v>
      </c>
      <c r="S157" s="40" t="s">
        <v>233</v>
      </c>
      <c r="T157" s="40" t="s">
        <v>82</v>
      </c>
      <c r="U157" s="73" t="s">
        <v>90</v>
      </c>
      <c r="V157" s="5"/>
      <c r="W157" s="5"/>
      <c r="X157" s="5"/>
      <c r="Y157" s="5"/>
    </row>
    <row r="158" spans="1:25" ht="61.5" customHeight="1" thickBot="1" x14ac:dyDescent="0.3">
      <c r="A158" s="41" t="s">
        <v>97</v>
      </c>
      <c r="B158" s="91" t="s">
        <v>295</v>
      </c>
      <c r="C158" s="91" t="s">
        <v>295</v>
      </c>
      <c r="D158" s="91" t="s">
        <v>295</v>
      </c>
      <c r="E158" s="91" t="s">
        <v>295</v>
      </c>
      <c r="F158" s="92" t="s">
        <v>295</v>
      </c>
      <c r="G158" s="45" t="s">
        <v>72</v>
      </c>
      <c r="H158" s="43" t="s">
        <v>72</v>
      </c>
      <c r="I158" s="43" t="s">
        <v>41</v>
      </c>
      <c r="J158" s="43" t="s">
        <v>119</v>
      </c>
      <c r="K158" s="43" t="s">
        <v>85</v>
      </c>
      <c r="L158" s="43" t="s">
        <v>43</v>
      </c>
      <c r="M158" s="50">
        <v>66000000</v>
      </c>
      <c r="N158" s="50">
        <v>66000000</v>
      </c>
      <c r="O158" s="43" t="s">
        <v>64</v>
      </c>
      <c r="P158" s="43" t="s">
        <v>37</v>
      </c>
      <c r="Q158" s="43" t="s">
        <v>38</v>
      </c>
      <c r="R158" s="43" t="s">
        <v>120</v>
      </c>
      <c r="S158" s="41" t="s">
        <v>233</v>
      </c>
      <c r="T158" s="41" t="s">
        <v>82</v>
      </c>
      <c r="U158" s="54" t="s">
        <v>90</v>
      </c>
      <c r="V158" s="5"/>
      <c r="W158" s="5"/>
      <c r="X158" s="5"/>
      <c r="Y158" s="5"/>
    </row>
    <row r="159" spans="1:25" ht="54.75" customHeight="1" thickBot="1" x14ac:dyDescent="0.3">
      <c r="A159" s="40" t="s">
        <v>97</v>
      </c>
      <c r="B159" s="91" t="s">
        <v>296</v>
      </c>
      <c r="C159" s="91" t="s">
        <v>296</v>
      </c>
      <c r="D159" s="91" t="s">
        <v>296</v>
      </c>
      <c r="E159" s="91" t="s">
        <v>296</v>
      </c>
      <c r="F159" s="92" t="s">
        <v>296</v>
      </c>
      <c r="G159" s="70" t="s">
        <v>72</v>
      </c>
      <c r="H159" s="42" t="s">
        <v>72</v>
      </c>
      <c r="I159" s="42" t="s">
        <v>41</v>
      </c>
      <c r="J159" s="42" t="s">
        <v>119</v>
      </c>
      <c r="K159" s="42" t="s">
        <v>85</v>
      </c>
      <c r="L159" s="42" t="s">
        <v>43</v>
      </c>
      <c r="M159" s="49">
        <v>71500000</v>
      </c>
      <c r="N159" s="49">
        <v>71500000</v>
      </c>
      <c r="O159" s="42" t="s">
        <v>64</v>
      </c>
      <c r="P159" s="42" t="s">
        <v>37</v>
      </c>
      <c r="Q159" s="42" t="s">
        <v>38</v>
      </c>
      <c r="R159" s="42" t="s">
        <v>120</v>
      </c>
      <c r="S159" s="40" t="s">
        <v>320</v>
      </c>
      <c r="T159" s="40" t="s">
        <v>82</v>
      </c>
      <c r="U159" s="73" t="s">
        <v>324</v>
      </c>
      <c r="V159" s="5"/>
      <c r="W159" s="5"/>
      <c r="X159" s="5"/>
      <c r="Y159" s="5"/>
    </row>
    <row r="160" spans="1:25" ht="57.75" customHeight="1" thickBot="1" x14ac:dyDescent="0.3">
      <c r="A160" s="40" t="s">
        <v>97</v>
      </c>
      <c r="B160" s="91" t="s">
        <v>297</v>
      </c>
      <c r="C160" s="91" t="s">
        <v>297</v>
      </c>
      <c r="D160" s="91" t="s">
        <v>297</v>
      </c>
      <c r="E160" s="91" t="s">
        <v>297</v>
      </c>
      <c r="F160" s="92" t="s">
        <v>297</v>
      </c>
      <c r="G160" s="70" t="s">
        <v>72</v>
      </c>
      <c r="H160" s="42" t="s">
        <v>72</v>
      </c>
      <c r="I160" s="42" t="s">
        <v>41</v>
      </c>
      <c r="J160" s="42" t="s">
        <v>119</v>
      </c>
      <c r="K160" s="42" t="s">
        <v>85</v>
      </c>
      <c r="L160" s="42" t="s">
        <v>43</v>
      </c>
      <c r="M160" s="49">
        <v>38500000</v>
      </c>
      <c r="N160" s="49">
        <v>38500000</v>
      </c>
      <c r="O160" s="42" t="s">
        <v>64</v>
      </c>
      <c r="P160" s="42" t="s">
        <v>37</v>
      </c>
      <c r="Q160" s="42" t="s">
        <v>38</v>
      </c>
      <c r="R160" s="42" t="s">
        <v>120</v>
      </c>
      <c r="S160" s="40" t="s">
        <v>130</v>
      </c>
      <c r="T160" s="40" t="s">
        <v>82</v>
      </c>
      <c r="U160" s="73" t="s">
        <v>131</v>
      </c>
      <c r="V160" s="5"/>
      <c r="W160" s="5"/>
      <c r="X160" s="5"/>
      <c r="Y160" s="5"/>
    </row>
    <row r="161" spans="1:25" ht="64.5" customHeight="1" thickBot="1" x14ac:dyDescent="0.3">
      <c r="A161" s="41" t="s">
        <v>97</v>
      </c>
      <c r="B161" s="91" t="s">
        <v>298</v>
      </c>
      <c r="C161" s="91" t="s">
        <v>298</v>
      </c>
      <c r="D161" s="91" t="s">
        <v>298</v>
      </c>
      <c r="E161" s="91" t="s">
        <v>298</v>
      </c>
      <c r="F161" s="92" t="s">
        <v>298</v>
      </c>
      <c r="G161" s="45" t="s">
        <v>72</v>
      </c>
      <c r="H161" s="43" t="s">
        <v>72</v>
      </c>
      <c r="I161" s="43" t="s">
        <v>40</v>
      </c>
      <c r="J161" s="43" t="s">
        <v>119</v>
      </c>
      <c r="K161" s="43" t="s">
        <v>85</v>
      </c>
      <c r="L161" s="43" t="s">
        <v>43</v>
      </c>
      <c r="M161" s="50">
        <v>24000000</v>
      </c>
      <c r="N161" s="50">
        <v>24000000</v>
      </c>
      <c r="O161" s="43" t="s">
        <v>64</v>
      </c>
      <c r="P161" s="43" t="s">
        <v>37</v>
      </c>
      <c r="Q161" s="43" t="s">
        <v>38</v>
      </c>
      <c r="R161" s="43" t="s">
        <v>120</v>
      </c>
      <c r="S161" s="41" t="s">
        <v>132</v>
      </c>
      <c r="T161" s="41" t="s">
        <v>82</v>
      </c>
      <c r="U161" s="54" t="s">
        <v>91</v>
      </c>
      <c r="V161" s="5"/>
      <c r="W161" s="5"/>
      <c r="X161" s="5"/>
      <c r="Y161" s="5"/>
    </row>
    <row r="162" spans="1:25" ht="57" customHeight="1" thickBot="1" x14ac:dyDescent="0.3">
      <c r="A162" s="40" t="s">
        <v>97</v>
      </c>
      <c r="B162" s="91" t="s">
        <v>299</v>
      </c>
      <c r="C162" s="91" t="s">
        <v>299</v>
      </c>
      <c r="D162" s="91" t="s">
        <v>299</v>
      </c>
      <c r="E162" s="91" t="s">
        <v>299</v>
      </c>
      <c r="F162" s="92" t="s">
        <v>299</v>
      </c>
      <c r="G162" s="70" t="s">
        <v>72</v>
      </c>
      <c r="H162" s="42" t="s">
        <v>72</v>
      </c>
      <c r="I162" s="42" t="s">
        <v>42</v>
      </c>
      <c r="J162" s="42" t="s">
        <v>119</v>
      </c>
      <c r="K162" s="42" t="s">
        <v>85</v>
      </c>
      <c r="L162" s="42" t="s">
        <v>43</v>
      </c>
      <c r="M162" s="49">
        <v>29400000</v>
      </c>
      <c r="N162" s="49">
        <v>29400000</v>
      </c>
      <c r="O162" s="42" t="s">
        <v>64</v>
      </c>
      <c r="P162" s="42" t="s">
        <v>37</v>
      </c>
      <c r="Q162" s="42" t="s">
        <v>38</v>
      </c>
      <c r="R162" s="42" t="s">
        <v>120</v>
      </c>
      <c r="S162" s="40" t="s">
        <v>321</v>
      </c>
      <c r="T162" s="40" t="s">
        <v>82</v>
      </c>
      <c r="U162" s="73" t="s">
        <v>57</v>
      </c>
      <c r="V162" s="5"/>
      <c r="W162" s="5"/>
      <c r="X162" s="5"/>
      <c r="Y162" s="5"/>
    </row>
    <row r="163" spans="1:25" ht="56.25" customHeight="1" thickBot="1" x14ac:dyDescent="0.3">
      <c r="A163" s="40" t="s">
        <v>97</v>
      </c>
      <c r="B163" s="91" t="s">
        <v>300</v>
      </c>
      <c r="C163" s="91" t="s">
        <v>300</v>
      </c>
      <c r="D163" s="91" t="s">
        <v>300</v>
      </c>
      <c r="E163" s="91" t="s">
        <v>300</v>
      </c>
      <c r="F163" s="92" t="s">
        <v>300</v>
      </c>
      <c r="G163" s="70" t="s">
        <v>72</v>
      </c>
      <c r="H163" s="42" t="s">
        <v>72</v>
      </c>
      <c r="I163" s="42" t="s">
        <v>41</v>
      </c>
      <c r="J163" s="42" t="s">
        <v>119</v>
      </c>
      <c r="K163" s="42" t="s">
        <v>85</v>
      </c>
      <c r="L163" s="42" t="s">
        <v>43</v>
      </c>
      <c r="M163" s="49">
        <v>22000000</v>
      </c>
      <c r="N163" s="49">
        <v>22000000</v>
      </c>
      <c r="O163" s="42" t="s">
        <v>64</v>
      </c>
      <c r="P163" s="42" t="s">
        <v>37</v>
      </c>
      <c r="Q163" s="42" t="s">
        <v>38</v>
      </c>
      <c r="R163" s="42" t="s">
        <v>120</v>
      </c>
      <c r="S163" s="40" t="s">
        <v>321</v>
      </c>
      <c r="T163" s="40" t="s">
        <v>82</v>
      </c>
      <c r="U163" s="73" t="s">
        <v>57</v>
      </c>
      <c r="V163" s="5"/>
      <c r="W163" s="5"/>
      <c r="X163" s="5"/>
      <c r="Y163" s="5"/>
    </row>
    <row r="164" spans="1:25" ht="46.5" customHeight="1" thickBot="1" x14ac:dyDescent="0.3">
      <c r="A164" s="40" t="s">
        <v>97</v>
      </c>
      <c r="B164" s="91" t="s">
        <v>300</v>
      </c>
      <c r="C164" s="91" t="s">
        <v>300</v>
      </c>
      <c r="D164" s="91" t="s">
        <v>300</v>
      </c>
      <c r="E164" s="91" t="s">
        <v>300</v>
      </c>
      <c r="F164" s="92" t="s">
        <v>300</v>
      </c>
      <c r="G164" s="70" t="s">
        <v>72</v>
      </c>
      <c r="H164" s="42" t="s">
        <v>72</v>
      </c>
      <c r="I164" s="42" t="s">
        <v>41</v>
      </c>
      <c r="J164" s="42" t="s">
        <v>119</v>
      </c>
      <c r="K164" s="42" t="s">
        <v>85</v>
      </c>
      <c r="L164" s="42" t="s">
        <v>43</v>
      </c>
      <c r="M164" s="49">
        <v>22000000</v>
      </c>
      <c r="N164" s="49">
        <v>22000000</v>
      </c>
      <c r="O164" s="42" t="s">
        <v>64</v>
      </c>
      <c r="P164" s="42" t="s">
        <v>37</v>
      </c>
      <c r="Q164" s="42" t="s">
        <v>38</v>
      </c>
      <c r="R164" s="42" t="s">
        <v>120</v>
      </c>
      <c r="S164" s="40" t="s">
        <v>321</v>
      </c>
      <c r="T164" s="40" t="s">
        <v>82</v>
      </c>
      <c r="U164" s="73" t="s">
        <v>57</v>
      </c>
      <c r="V164" s="5"/>
      <c r="W164" s="5"/>
      <c r="X164" s="5"/>
      <c r="Y164" s="5"/>
    </row>
    <row r="165" spans="1:25" ht="47.25" customHeight="1" thickBot="1" x14ac:dyDescent="0.3">
      <c r="A165" s="41" t="s">
        <v>97</v>
      </c>
      <c r="B165" s="91" t="s">
        <v>300</v>
      </c>
      <c r="C165" s="91" t="s">
        <v>300</v>
      </c>
      <c r="D165" s="91" t="s">
        <v>300</v>
      </c>
      <c r="E165" s="91" t="s">
        <v>300</v>
      </c>
      <c r="F165" s="92" t="s">
        <v>300</v>
      </c>
      <c r="G165" s="45" t="s">
        <v>72</v>
      </c>
      <c r="H165" s="43" t="s">
        <v>72</v>
      </c>
      <c r="I165" s="43" t="s">
        <v>41</v>
      </c>
      <c r="J165" s="43" t="s">
        <v>119</v>
      </c>
      <c r="K165" s="43" t="s">
        <v>85</v>
      </c>
      <c r="L165" s="43" t="s">
        <v>43</v>
      </c>
      <c r="M165" s="50">
        <v>22000000</v>
      </c>
      <c r="N165" s="50">
        <v>22000000</v>
      </c>
      <c r="O165" s="43" t="s">
        <v>64</v>
      </c>
      <c r="P165" s="43" t="s">
        <v>37</v>
      </c>
      <c r="Q165" s="43" t="s">
        <v>38</v>
      </c>
      <c r="R165" s="43" t="s">
        <v>120</v>
      </c>
      <c r="S165" s="41" t="s">
        <v>321</v>
      </c>
      <c r="T165" s="41" t="s">
        <v>82</v>
      </c>
      <c r="U165" s="54" t="s">
        <v>57</v>
      </c>
      <c r="V165" s="5"/>
      <c r="W165" s="5"/>
      <c r="X165" s="5"/>
      <c r="Y165" s="5"/>
    </row>
    <row r="166" spans="1:25" ht="48" customHeight="1" thickBot="1" x14ac:dyDescent="0.3">
      <c r="A166" s="40" t="s">
        <v>97</v>
      </c>
      <c r="B166" s="91" t="s">
        <v>301</v>
      </c>
      <c r="C166" s="91" t="s">
        <v>301</v>
      </c>
      <c r="D166" s="91" t="s">
        <v>301</v>
      </c>
      <c r="E166" s="91" t="s">
        <v>301</v>
      </c>
      <c r="F166" s="92" t="s">
        <v>301</v>
      </c>
      <c r="G166" s="70" t="s">
        <v>72</v>
      </c>
      <c r="H166" s="42" t="s">
        <v>72</v>
      </c>
      <c r="I166" s="42" t="s">
        <v>41</v>
      </c>
      <c r="J166" s="42" t="s">
        <v>119</v>
      </c>
      <c r="K166" s="42" t="s">
        <v>85</v>
      </c>
      <c r="L166" s="42" t="s">
        <v>43</v>
      </c>
      <c r="M166" s="49">
        <v>51700000</v>
      </c>
      <c r="N166" s="49">
        <v>51700000</v>
      </c>
      <c r="O166" s="42" t="s">
        <v>64</v>
      </c>
      <c r="P166" s="42" t="s">
        <v>37</v>
      </c>
      <c r="Q166" s="42" t="s">
        <v>38</v>
      </c>
      <c r="R166" s="42" t="s">
        <v>120</v>
      </c>
      <c r="S166" s="40" t="s">
        <v>322</v>
      </c>
      <c r="T166" s="40" t="s">
        <v>82</v>
      </c>
      <c r="U166" s="73" t="s">
        <v>61</v>
      </c>
      <c r="V166" s="5"/>
      <c r="W166" s="5"/>
      <c r="X166" s="5"/>
      <c r="Y166" s="5"/>
    </row>
    <row r="167" spans="1:25" ht="45" customHeight="1" thickBot="1" x14ac:dyDescent="0.3">
      <c r="A167" s="41" t="s">
        <v>97</v>
      </c>
      <c r="B167" s="91" t="s">
        <v>302</v>
      </c>
      <c r="C167" s="91" t="s">
        <v>302</v>
      </c>
      <c r="D167" s="91" t="s">
        <v>302</v>
      </c>
      <c r="E167" s="91" t="s">
        <v>302</v>
      </c>
      <c r="F167" s="92" t="s">
        <v>302</v>
      </c>
      <c r="G167" s="45" t="s">
        <v>72</v>
      </c>
      <c r="H167" s="43" t="s">
        <v>72</v>
      </c>
      <c r="I167" s="43" t="s">
        <v>41</v>
      </c>
      <c r="J167" s="43" t="s">
        <v>119</v>
      </c>
      <c r="K167" s="43" t="s">
        <v>85</v>
      </c>
      <c r="L167" s="43" t="s">
        <v>43</v>
      </c>
      <c r="M167" s="50">
        <v>75900000</v>
      </c>
      <c r="N167" s="50">
        <v>75900000</v>
      </c>
      <c r="O167" s="43" t="s">
        <v>64</v>
      </c>
      <c r="P167" s="43" t="s">
        <v>37</v>
      </c>
      <c r="Q167" s="43" t="s">
        <v>38</v>
      </c>
      <c r="R167" s="43" t="s">
        <v>120</v>
      </c>
      <c r="S167" s="41" t="s">
        <v>47</v>
      </c>
      <c r="T167" s="41" t="s">
        <v>82</v>
      </c>
      <c r="U167" s="54" t="s">
        <v>84</v>
      </c>
      <c r="V167" s="5"/>
      <c r="W167" s="5"/>
      <c r="X167" s="5"/>
      <c r="Y167" s="5"/>
    </row>
    <row r="168" spans="1:25" ht="45" customHeight="1" thickBot="1" x14ac:dyDescent="0.3">
      <c r="A168" s="40" t="s">
        <v>97</v>
      </c>
      <c r="B168" s="91" t="s">
        <v>303</v>
      </c>
      <c r="C168" s="91" t="s">
        <v>303</v>
      </c>
      <c r="D168" s="91" t="s">
        <v>303</v>
      </c>
      <c r="E168" s="91" t="s">
        <v>303</v>
      </c>
      <c r="F168" s="92" t="s">
        <v>303</v>
      </c>
      <c r="G168" s="70" t="s">
        <v>72</v>
      </c>
      <c r="H168" s="42" t="s">
        <v>72</v>
      </c>
      <c r="I168" s="42" t="s">
        <v>40</v>
      </c>
      <c r="J168" s="42" t="s">
        <v>119</v>
      </c>
      <c r="K168" s="42" t="s">
        <v>85</v>
      </c>
      <c r="L168" s="42" t="s">
        <v>43</v>
      </c>
      <c r="M168" s="49">
        <v>10000000</v>
      </c>
      <c r="N168" s="49">
        <v>10000000</v>
      </c>
      <c r="O168" s="42" t="s">
        <v>64</v>
      </c>
      <c r="P168" s="42" t="s">
        <v>37</v>
      </c>
      <c r="Q168" s="42" t="s">
        <v>38</v>
      </c>
      <c r="R168" s="42" t="s">
        <v>120</v>
      </c>
      <c r="S168" s="40" t="s">
        <v>323</v>
      </c>
      <c r="T168" s="40" t="s">
        <v>82</v>
      </c>
      <c r="U168" s="73" t="s">
        <v>113</v>
      </c>
      <c r="V168" s="5"/>
      <c r="W168" s="5"/>
      <c r="X168" s="5"/>
      <c r="Y168" s="5"/>
    </row>
    <row r="169" spans="1:25" ht="64.5" customHeight="1" thickBot="1" x14ac:dyDescent="0.3">
      <c r="A169" s="41" t="s">
        <v>97</v>
      </c>
      <c r="B169" s="91" t="s">
        <v>304</v>
      </c>
      <c r="C169" s="91" t="s">
        <v>304</v>
      </c>
      <c r="D169" s="91" t="s">
        <v>304</v>
      </c>
      <c r="E169" s="91" t="s">
        <v>304</v>
      </c>
      <c r="F169" s="92" t="s">
        <v>304</v>
      </c>
      <c r="G169" s="45" t="s">
        <v>72</v>
      </c>
      <c r="H169" s="43" t="s">
        <v>72</v>
      </c>
      <c r="I169" s="43" t="s">
        <v>41</v>
      </c>
      <c r="J169" s="43" t="s">
        <v>119</v>
      </c>
      <c r="K169" s="43" t="s">
        <v>85</v>
      </c>
      <c r="L169" s="43" t="s">
        <v>43</v>
      </c>
      <c r="M169" s="50">
        <v>36300000</v>
      </c>
      <c r="N169" s="50">
        <v>36300000</v>
      </c>
      <c r="O169" s="43" t="s">
        <v>64</v>
      </c>
      <c r="P169" s="43" t="s">
        <v>37</v>
      </c>
      <c r="Q169" s="43" t="s">
        <v>38</v>
      </c>
      <c r="R169" s="43" t="s">
        <v>120</v>
      </c>
      <c r="S169" s="41" t="s">
        <v>112</v>
      </c>
      <c r="T169" s="41" t="s">
        <v>82</v>
      </c>
      <c r="U169" s="54" t="s">
        <v>114</v>
      </c>
      <c r="V169" s="5"/>
      <c r="W169" s="5"/>
      <c r="X169" s="5"/>
      <c r="Y169" s="5"/>
    </row>
    <row r="170" spans="1:25" ht="47.25" customHeight="1" thickBot="1" x14ac:dyDescent="0.3">
      <c r="A170" s="40" t="s">
        <v>97</v>
      </c>
      <c r="B170" s="91" t="s">
        <v>305</v>
      </c>
      <c r="C170" s="91" t="s">
        <v>305</v>
      </c>
      <c r="D170" s="91" t="s">
        <v>305</v>
      </c>
      <c r="E170" s="91" t="s">
        <v>305</v>
      </c>
      <c r="F170" s="92" t="s">
        <v>305</v>
      </c>
      <c r="G170" s="70" t="s">
        <v>72</v>
      </c>
      <c r="H170" s="42" t="s">
        <v>72</v>
      </c>
      <c r="I170" s="42" t="s">
        <v>41</v>
      </c>
      <c r="J170" s="42" t="s">
        <v>119</v>
      </c>
      <c r="K170" s="42" t="s">
        <v>85</v>
      </c>
      <c r="L170" s="42" t="s">
        <v>43</v>
      </c>
      <c r="M170" s="49">
        <v>55000000</v>
      </c>
      <c r="N170" s="49">
        <v>55000000</v>
      </c>
      <c r="O170" s="42" t="s">
        <v>64</v>
      </c>
      <c r="P170" s="42" t="s">
        <v>37</v>
      </c>
      <c r="Q170" s="42" t="s">
        <v>38</v>
      </c>
      <c r="R170" s="42" t="s">
        <v>120</v>
      </c>
      <c r="S170" s="40" t="s">
        <v>112</v>
      </c>
      <c r="T170" s="40" t="s">
        <v>82</v>
      </c>
      <c r="U170" s="73" t="s">
        <v>114</v>
      </c>
      <c r="V170" s="5"/>
      <c r="W170" s="5"/>
      <c r="X170" s="5"/>
      <c r="Y170" s="5"/>
    </row>
    <row r="171" spans="1:25" ht="47.25" customHeight="1" thickBot="1" x14ac:dyDescent="0.3">
      <c r="A171" s="41" t="s">
        <v>97</v>
      </c>
      <c r="B171" s="91" t="s">
        <v>306</v>
      </c>
      <c r="C171" s="91" t="s">
        <v>306</v>
      </c>
      <c r="D171" s="91" t="s">
        <v>306</v>
      </c>
      <c r="E171" s="91" t="s">
        <v>306</v>
      </c>
      <c r="F171" s="92" t="s">
        <v>306</v>
      </c>
      <c r="G171" s="45" t="s">
        <v>72</v>
      </c>
      <c r="H171" s="43" t="s">
        <v>72</v>
      </c>
      <c r="I171" s="43" t="s">
        <v>52</v>
      </c>
      <c r="J171" s="43" t="s">
        <v>119</v>
      </c>
      <c r="K171" s="43" t="s">
        <v>85</v>
      </c>
      <c r="L171" s="43" t="s">
        <v>43</v>
      </c>
      <c r="M171" s="50">
        <v>35000000</v>
      </c>
      <c r="N171" s="50">
        <v>35000000</v>
      </c>
      <c r="O171" s="43" t="s">
        <v>64</v>
      </c>
      <c r="P171" s="43" t="s">
        <v>37</v>
      </c>
      <c r="Q171" s="43" t="s">
        <v>38</v>
      </c>
      <c r="R171" s="43" t="s">
        <v>120</v>
      </c>
      <c r="S171" s="41" t="s">
        <v>112</v>
      </c>
      <c r="T171" s="41" t="s">
        <v>82</v>
      </c>
      <c r="U171" s="54" t="s">
        <v>114</v>
      </c>
      <c r="V171" s="5"/>
      <c r="W171" s="5"/>
      <c r="X171" s="5"/>
      <c r="Y171" s="5"/>
    </row>
    <row r="172" spans="1:25" ht="48" customHeight="1" thickBot="1" x14ac:dyDescent="0.3">
      <c r="A172" s="40" t="s">
        <v>97</v>
      </c>
      <c r="B172" s="91" t="s">
        <v>307</v>
      </c>
      <c r="C172" s="91" t="s">
        <v>307</v>
      </c>
      <c r="D172" s="91" t="s">
        <v>307</v>
      </c>
      <c r="E172" s="91" t="s">
        <v>307</v>
      </c>
      <c r="F172" s="92" t="s">
        <v>307</v>
      </c>
      <c r="G172" s="70" t="s">
        <v>72</v>
      </c>
      <c r="H172" s="42" t="s">
        <v>72</v>
      </c>
      <c r="I172" s="42" t="s">
        <v>81</v>
      </c>
      <c r="J172" s="42" t="s">
        <v>119</v>
      </c>
      <c r="K172" s="42" t="s">
        <v>85</v>
      </c>
      <c r="L172" s="42" t="s">
        <v>43</v>
      </c>
      <c r="M172" s="49">
        <v>35000000</v>
      </c>
      <c r="N172" s="49">
        <v>35000000</v>
      </c>
      <c r="O172" s="42" t="s">
        <v>64</v>
      </c>
      <c r="P172" s="42" t="s">
        <v>37</v>
      </c>
      <c r="Q172" s="42" t="s">
        <v>38</v>
      </c>
      <c r="R172" s="42" t="s">
        <v>120</v>
      </c>
      <c r="S172" s="40" t="s">
        <v>112</v>
      </c>
      <c r="T172" s="40" t="s">
        <v>82</v>
      </c>
      <c r="U172" s="73" t="s">
        <v>114</v>
      </c>
      <c r="V172" s="5"/>
      <c r="W172" s="5"/>
      <c r="X172" s="5"/>
      <c r="Y172" s="5"/>
    </row>
    <row r="173" spans="1:25" ht="43.5" customHeight="1" thickBot="1" x14ac:dyDescent="0.3">
      <c r="A173" s="41" t="s">
        <v>97</v>
      </c>
      <c r="B173" s="91" t="s">
        <v>308</v>
      </c>
      <c r="C173" s="91" t="s">
        <v>308</v>
      </c>
      <c r="D173" s="91" t="s">
        <v>308</v>
      </c>
      <c r="E173" s="91" t="s">
        <v>308</v>
      </c>
      <c r="F173" s="92" t="s">
        <v>308</v>
      </c>
      <c r="G173" s="45" t="s">
        <v>72</v>
      </c>
      <c r="H173" s="43" t="s">
        <v>72</v>
      </c>
      <c r="I173" s="43" t="s">
        <v>41</v>
      </c>
      <c r="J173" s="43" t="s">
        <v>119</v>
      </c>
      <c r="K173" s="43" t="s">
        <v>85</v>
      </c>
      <c r="L173" s="43" t="s">
        <v>43</v>
      </c>
      <c r="M173" s="50">
        <v>25300000</v>
      </c>
      <c r="N173" s="50">
        <v>25300000</v>
      </c>
      <c r="O173" s="43" t="s">
        <v>64</v>
      </c>
      <c r="P173" s="43" t="s">
        <v>37</v>
      </c>
      <c r="Q173" s="43" t="s">
        <v>38</v>
      </c>
      <c r="R173" s="43" t="s">
        <v>120</v>
      </c>
      <c r="S173" s="41" t="s">
        <v>112</v>
      </c>
      <c r="T173" s="41" t="s">
        <v>82</v>
      </c>
      <c r="U173" s="54" t="s">
        <v>114</v>
      </c>
      <c r="V173" s="5"/>
      <c r="W173" s="5"/>
      <c r="X173" s="5"/>
      <c r="Y173" s="5"/>
    </row>
    <row r="174" spans="1:25" ht="55.5" customHeight="1" thickBot="1" x14ac:dyDescent="0.3">
      <c r="A174" s="40" t="s">
        <v>100</v>
      </c>
      <c r="B174" s="91" t="s">
        <v>309</v>
      </c>
      <c r="C174" s="91" t="s">
        <v>309</v>
      </c>
      <c r="D174" s="91" t="s">
        <v>309</v>
      </c>
      <c r="E174" s="91" t="s">
        <v>309</v>
      </c>
      <c r="F174" s="92" t="s">
        <v>309</v>
      </c>
      <c r="G174" s="70" t="s">
        <v>70</v>
      </c>
      <c r="H174" s="42" t="s">
        <v>74</v>
      </c>
      <c r="I174" s="42" t="s">
        <v>42</v>
      </c>
      <c r="J174" s="42" t="s">
        <v>119</v>
      </c>
      <c r="K174" s="42" t="s">
        <v>89</v>
      </c>
      <c r="L174" s="42" t="s">
        <v>43</v>
      </c>
      <c r="M174" s="49">
        <v>28000000</v>
      </c>
      <c r="N174" s="49">
        <v>28000000</v>
      </c>
      <c r="O174" s="42" t="s">
        <v>64</v>
      </c>
      <c r="P174" s="42" t="s">
        <v>37</v>
      </c>
      <c r="Q174" s="42" t="s">
        <v>38</v>
      </c>
      <c r="R174" s="42" t="s">
        <v>120</v>
      </c>
      <c r="S174" s="40" t="s">
        <v>130</v>
      </c>
      <c r="T174" s="40" t="s">
        <v>82</v>
      </c>
      <c r="U174" s="73" t="s">
        <v>131</v>
      </c>
      <c r="V174" s="5"/>
      <c r="W174" s="5"/>
      <c r="X174" s="5"/>
      <c r="Y174" s="5"/>
    </row>
    <row r="175" spans="1:25" ht="48.75" customHeight="1" thickBot="1" x14ac:dyDescent="0.3">
      <c r="A175" s="40" t="s">
        <v>101</v>
      </c>
      <c r="B175" s="91" t="s">
        <v>310</v>
      </c>
      <c r="C175" s="91" t="s">
        <v>310</v>
      </c>
      <c r="D175" s="91" t="s">
        <v>310</v>
      </c>
      <c r="E175" s="91" t="s">
        <v>310</v>
      </c>
      <c r="F175" s="92" t="s">
        <v>310</v>
      </c>
      <c r="G175" s="70" t="s">
        <v>72</v>
      </c>
      <c r="H175" s="42" t="s">
        <v>72</v>
      </c>
      <c r="I175" s="42" t="s">
        <v>41</v>
      </c>
      <c r="J175" s="42" t="s">
        <v>119</v>
      </c>
      <c r="K175" s="42" t="s">
        <v>87</v>
      </c>
      <c r="L175" s="42" t="s">
        <v>43</v>
      </c>
      <c r="M175" s="49">
        <v>120000000</v>
      </c>
      <c r="N175" s="49">
        <v>120000000</v>
      </c>
      <c r="O175" s="42" t="s">
        <v>64</v>
      </c>
      <c r="P175" s="42" t="s">
        <v>37</v>
      </c>
      <c r="Q175" s="42" t="s">
        <v>38</v>
      </c>
      <c r="R175" s="42" t="s">
        <v>120</v>
      </c>
      <c r="S175" s="40" t="s">
        <v>130</v>
      </c>
      <c r="T175" s="40" t="s">
        <v>82</v>
      </c>
      <c r="U175" s="73" t="s">
        <v>131</v>
      </c>
      <c r="V175" s="5"/>
      <c r="W175" s="5"/>
      <c r="X175" s="5"/>
      <c r="Y175" s="5"/>
    </row>
    <row r="176" spans="1:25" ht="50.25" customHeight="1" thickBot="1" x14ac:dyDescent="0.3">
      <c r="A176" s="40" t="s">
        <v>242</v>
      </c>
      <c r="B176" s="91" t="s">
        <v>110</v>
      </c>
      <c r="C176" s="91" t="s">
        <v>110</v>
      </c>
      <c r="D176" s="91" t="s">
        <v>110</v>
      </c>
      <c r="E176" s="91" t="s">
        <v>110</v>
      </c>
      <c r="F176" s="92" t="s">
        <v>110</v>
      </c>
      <c r="G176" s="70" t="s">
        <v>76</v>
      </c>
      <c r="H176" s="42" t="s">
        <v>77</v>
      </c>
      <c r="I176" s="42" t="s">
        <v>45</v>
      </c>
      <c r="J176" s="42" t="s">
        <v>119</v>
      </c>
      <c r="K176" s="42" t="s">
        <v>89</v>
      </c>
      <c r="L176" s="42" t="s">
        <v>43</v>
      </c>
      <c r="M176" s="49">
        <v>15000000</v>
      </c>
      <c r="N176" s="49">
        <v>15000000</v>
      </c>
      <c r="O176" s="42" t="s">
        <v>64</v>
      </c>
      <c r="P176" s="42" t="s">
        <v>37</v>
      </c>
      <c r="Q176" s="42" t="s">
        <v>38</v>
      </c>
      <c r="R176" s="42" t="s">
        <v>120</v>
      </c>
      <c r="S176" s="40" t="s">
        <v>130</v>
      </c>
      <c r="T176" s="40" t="s">
        <v>82</v>
      </c>
      <c r="U176" s="73" t="s">
        <v>131</v>
      </c>
      <c r="V176" s="5"/>
      <c r="W176" s="5"/>
      <c r="X176" s="5"/>
      <c r="Y176" s="5"/>
    </row>
    <row r="177" spans="1:25" ht="57" customHeight="1" thickBot="1" x14ac:dyDescent="0.3">
      <c r="A177" s="40" t="s">
        <v>243</v>
      </c>
      <c r="B177" s="91" t="s">
        <v>311</v>
      </c>
      <c r="C177" s="91" t="s">
        <v>311</v>
      </c>
      <c r="D177" s="91" t="s">
        <v>311</v>
      </c>
      <c r="E177" s="91" t="s">
        <v>311</v>
      </c>
      <c r="F177" s="92" t="s">
        <v>311</v>
      </c>
      <c r="G177" s="70" t="s">
        <v>73</v>
      </c>
      <c r="H177" s="42" t="s">
        <v>73</v>
      </c>
      <c r="I177" s="42" t="s">
        <v>81</v>
      </c>
      <c r="J177" s="42" t="s">
        <v>119</v>
      </c>
      <c r="K177" s="42" t="s">
        <v>89</v>
      </c>
      <c r="L177" s="42" t="s">
        <v>36</v>
      </c>
      <c r="M177" s="49">
        <v>2500000</v>
      </c>
      <c r="N177" s="49">
        <v>2500000</v>
      </c>
      <c r="O177" s="42" t="s">
        <v>64</v>
      </c>
      <c r="P177" s="42" t="s">
        <v>37</v>
      </c>
      <c r="Q177" s="42" t="s">
        <v>38</v>
      </c>
      <c r="R177" s="42" t="s">
        <v>120</v>
      </c>
      <c r="S177" s="40" t="s">
        <v>135</v>
      </c>
      <c r="T177" s="40" t="s">
        <v>82</v>
      </c>
      <c r="U177" s="73" t="s">
        <v>56</v>
      </c>
      <c r="V177" s="5"/>
      <c r="W177" s="5"/>
      <c r="X177" s="5"/>
      <c r="Y177" s="5"/>
    </row>
    <row r="178" spans="1:25" ht="49.5" customHeight="1" thickBot="1" x14ac:dyDescent="0.3">
      <c r="A178" s="41" t="s">
        <v>244</v>
      </c>
      <c r="B178" s="91" t="s">
        <v>312</v>
      </c>
      <c r="C178" s="91" t="s">
        <v>312</v>
      </c>
      <c r="D178" s="91" t="s">
        <v>312</v>
      </c>
      <c r="E178" s="91" t="s">
        <v>312</v>
      </c>
      <c r="F178" s="92" t="s">
        <v>312</v>
      </c>
      <c r="G178" s="45" t="s">
        <v>73</v>
      </c>
      <c r="H178" s="43" t="s">
        <v>75</v>
      </c>
      <c r="I178" s="43" t="s">
        <v>50</v>
      </c>
      <c r="J178" s="43" t="s">
        <v>119</v>
      </c>
      <c r="K178" s="43" t="s">
        <v>51</v>
      </c>
      <c r="L178" s="43" t="s">
        <v>43</v>
      </c>
      <c r="M178" s="50">
        <v>16068000</v>
      </c>
      <c r="N178" s="50">
        <v>16068000</v>
      </c>
      <c r="O178" s="43" t="s">
        <v>64</v>
      </c>
      <c r="P178" s="43" t="s">
        <v>37</v>
      </c>
      <c r="Q178" s="43" t="s">
        <v>38</v>
      </c>
      <c r="R178" s="43" t="s">
        <v>120</v>
      </c>
      <c r="S178" s="41" t="s">
        <v>135</v>
      </c>
      <c r="T178" s="41" t="s">
        <v>82</v>
      </c>
      <c r="U178" s="54" t="s">
        <v>56</v>
      </c>
      <c r="V178" s="5"/>
      <c r="W178" s="5"/>
      <c r="X178" s="5"/>
      <c r="Y178" s="5"/>
    </row>
    <row r="179" spans="1:25" ht="55.5" customHeight="1" thickBot="1" x14ac:dyDescent="0.3">
      <c r="A179" s="40" t="s">
        <v>99</v>
      </c>
      <c r="B179" s="91" t="s">
        <v>313</v>
      </c>
      <c r="C179" s="91" t="s">
        <v>313</v>
      </c>
      <c r="D179" s="91" t="s">
        <v>313</v>
      </c>
      <c r="E179" s="91" t="s">
        <v>313</v>
      </c>
      <c r="F179" s="92" t="s">
        <v>313</v>
      </c>
      <c r="G179" s="70" t="s">
        <v>73</v>
      </c>
      <c r="H179" s="42" t="s">
        <v>75</v>
      </c>
      <c r="I179" s="42" t="s">
        <v>111</v>
      </c>
      <c r="J179" s="42" t="s">
        <v>119</v>
      </c>
      <c r="K179" s="42" t="s">
        <v>89</v>
      </c>
      <c r="L179" s="42" t="s">
        <v>43</v>
      </c>
      <c r="M179" s="49">
        <v>23000000</v>
      </c>
      <c r="N179" s="49">
        <v>23000000</v>
      </c>
      <c r="O179" s="42" t="s">
        <v>64</v>
      </c>
      <c r="P179" s="42" t="s">
        <v>37</v>
      </c>
      <c r="Q179" s="42" t="s">
        <v>38</v>
      </c>
      <c r="R179" s="42" t="s">
        <v>120</v>
      </c>
      <c r="S179" s="40" t="s">
        <v>135</v>
      </c>
      <c r="T179" s="40" t="s">
        <v>82</v>
      </c>
      <c r="U179" s="73" t="s">
        <v>56</v>
      </c>
      <c r="V179" s="5"/>
      <c r="W179" s="5"/>
      <c r="X179" s="5"/>
      <c r="Y179" s="5"/>
    </row>
    <row r="180" spans="1:25" ht="54.75" customHeight="1" thickBot="1" x14ac:dyDescent="0.3">
      <c r="A180" s="40" t="s">
        <v>245</v>
      </c>
      <c r="B180" s="91" t="s">
        <v>314</v>
      </c>
      <c r="C180" s="91" t="s">
        <v>314</v>
      </c>
      <c r="D180" s="91" t="s">
        <v>314</v>
      </c>
      <c r="E180" s="91" t="s">
        <v>314</v>
      </c>
      <c r="F180" s="92" t="s">
        <v>314</v>
      </c>
      <c r="G180" s="70" t="s">
        <v>72</v>
      </c>
      <c r="H180" s="42" t="s">
        <v>72</v>
      </c>
      <c r="I180" s="42" t="s">
        <v>45</v>
      </c>
      <c r="J180" s="42" t="s">
        <v>119</v>
      </c>
      <c r="K180" s="42" t="s">
        <v>51</v>
      </c>
      <c r="L180" s="42" t="s">
        <v>43</v>
      </c>
      <c r="M180" s="49">
        <v>3262579</v>
      </c>
      <c r="N180" s="49">
        <v>3262579</v>
      </c>
      <c r="O180" s="42" t="s">
        <v>64</v>
      </c>
      <c r="P180" s="42" t="s">
        <v>37</v>
      </c>
      <c r="Q180" s="42" t="s">
        <v>38</v>
      </c>
      <c r="R180" s="42" t="s">
        <v>120</v>
      </c>
      <c r="S180" s="40" t="s">
        <v>135</v>
      </c>
      <c r="T180" s="40" t="s">
        <v>82</v>
      </c>
      <c r="U180" s="73" t="s">
        <v>56</v>
      </c>
      <c r="V180" s="5"/>
      <c r="W180" s="5"/>
      <c r="X180" s="5"/>
      <c r="Y180" s="5"/>
    </row>
    <row r="181" spans="1:25" ht="48.75" customHeight="1" thickBot="1" x14ac:dyDescent="0.3">
      <c r="A181" s="41" t="s">
        <v>97</v>
      </c>
      <c r="B181" s="91" t="s">
        <v>315</v>
      </c>
      <c r="C181" s="91" t="s">
        <v>315</v>
      </c>
      <c r="D181" s="91" t="s">
        <v>315</v>
      </c>
      <c r="E181" s="91" t="s">
        <v>315</v>
      </c>
      <c r="F181" s="92" t="s">
        <v>315</v>
      </c>
      <c r="G181" s="70" t="s">
        <v>72</v>
      </c>
      <c r="H181" s="42" t="s">
        <v>72</v>
      </c>
      <c r="I181" s="42" t="s">
        <v>41</v>
      </c>
      <c r="J181" s="42" t="s">
        <v>119</v>
      </c>
      <c r="K181" s="42" t="s">
        <v>85</v>
      </c>
      <c r="L181" s="42" t="s">
        <v>43</v>
      </c>
      <c r="M181" s="49">
        <v>71500000</v>
      </c>
      <c r="N181" s="49">
        <v>71500000</v>
      </c>
      <c r="O181" s="42" t="s">
        <v>64</v>
      </c>
      <c r="P181" s="42" t="s">
        <v>37</v>
      </c>
      <c r="Q181" s="42" t="s">
        <v>38</v>
      </c>
      <c r="R181" s="42" t="s">
        <v>120</v>
      </c>
      <c r="S181" s="40" t="s">
        <v>320</v>
      </c>
      <c r="T181" s="40" t="s">
        <v>82</v>
      </c>
      <c r="U181" s="73" t="s">
        <v>324</v>
      </c>
      <c r="V181" s="5"/>
      <c r="W181" s="5"/>
      <c r="X181" s="5"/>
      <c r="Y181" s="5"/>
    </row>
    <row r="182" spans="1:25" ht="48" customHeight="1" thickBot="1" x14ac:dyDescent="0.3">
      <c r="A182" s="40" t="s">
        <v>97</v>
      </c>
      <c r="B182" s="91" t="s">
        <v>316</v>
      </c>
      <c r="C182" s="91" t="s">
        <v>316</v>
      </c>
      <c r="D182" s="91" t="s">
        <v>316</v>
      </c>
      <c r="E182" s="91" t="s">
        <v>316</v>
      </c>
      <c r="F182" s="92" t="s">
        <v>316</v>
      </c>
      <c r="G182" s="70" t="s">
        <v>72</v>
      </c>
      <c r="H182" s="42" t="s">
        <v>72</v>
      </c>
      <c r="I182" s="42" t="s">
        <v>55</v>
      </c>
      <c r="J182" s="42" t="s">
        <v>119</v>
      </c>
      <c r="K182" s="42" t="s">
        <v>85</v>
      </c>
      <c r="L182" s="42" t="s">
        <v>43</v>
      </c>
      <c r="M182" s="49">
        <v>9000000</v>
      </c>
      <c r="N182" s="49">
        <v>9000000</v>
      </c>
      <c r="O182" s="42" t="s">
        <v>64</v>
      </c>
      <c r="P182" s="42" t="s">
        <v>37</v>
      </c>
      <c r="Q182" s="42" t="s">
        <v>38</v>
      </c>
      <c r="R182" s="42" t="s">
        <v>120</v>
      </c>
      <c r="S182" s="40" t="s">
        <v>320</v>
      </c>
      <c r="T182" s="40" t="s">
        <v>82</v>
      </c>
      <c r="U182" s="73" t="s">
        <v>324</v>
      </c>
      <c r="V182" s="5"/>
      <c r="W182" s="5"/>
      <c r="X182" s="5"/>
      <c r="Y182" s="5"/>
    </row>
    <row r="183" spans="1:25" ht="51" customHeight="1" thickBot="1" x14ac:dyDescent="0.3">
      <c r="A183" s="40" t="s">
        <v>97</v>
      </c>
      <c r="B183" s="91" t="s">
        <v>317</v>
      </c>
      <c r="C183" s="91" t="s">
        <v>317</v>
      </c>
      <c r="D183" s="91" t="s">
        <v>317</v>
      </c>
      <c r="E183" s="91" t="s">
        <v>317</v>
      </c>
      <c r="F183" s="92" t="s">
        <v>317</v>
      </c>
      <c r="G183" s="70" t="s">
        <v>72</v>
      </c>
      <c r="H183" s="42" t="s">
        <v>73</v>
      </c>
      <c r="I183" s="42" t="s">
        <v>41</v>
      </c>
      <c r="J183" s="42" t="s">
        <v>119</v>
      </c>
      <c r="K183" s="42" t="s">
        <v>85</v>
      </c>
      <c r="L183" s="42" t="s">
        <v>43</v>
      </c>
      <c r="M183" s="49">
        <v>50600000</v>
      </c>
      <c r="N183" s="49">
        <v>50600000</v>
      </c>
      <c r="O183" s="42" t="s">
        <v>64</v>
      </c>
      <c r="P183" s="42" t="s">
        <v>37</v>
      </c>
      <c r="Q183" s="42" t="s">
        <v>38</v>
      </c>
      <c r="R183" s="42" t="s">
        <v>120</v>
      </c>
      <c r="S183" s="40" t="s">
        <v>133</v>
      </c>
      <c r="T183" s="40" t="s">
        <v>82</v>
      </c>
      <c r="U183" s="73" t="s">
        <v>129</v>
      </c>
      <c r="V183" s="5"/>
      <c r="W183" s="5"/>
      <c r="X183" s="5"/>
      <c r="Y183" s="5"/>
    </row>
    <row r="184" spans="1:25" ht="56.25" customHeight="1" thickBot="1" x14ac:dyDescent="0.3">
      <c r="A184" s="40" t="s">
        <v>102</v>
      </c>
      <c r="B184" s="91" t="s">
        <v>318</v>
      </c>
      <c r="C184" s="91" t="s">
        <v>318</v>
      </c>
      <c r="D184" s="91" t="s">
        <v>318</v>
      </c>
      <c r="E184" s="91" t="s">
        <v>318</v>
      </c>
      <c r="F184" s="92" t="s">
        <v>318</v>
      </c>
      <c r="G184" s="70" t="s">
        <v>72</v>
      </c>
      <c r="H184" s="42" t="s">
        <v>72</v>
      </c>
      <c r="I184" s="42" t="s">
        <v>41</v>
      </c>
      <c r="J184" s="42" t="s">
        <v>119</v>
      </c>
      <c r="K184" s="42" t="s">
        <v>86</v>
      </c>
      <c r="L184" s="42" t="s">
        <v>43</v>
      </c>
      <c r="M184" s="49">
        <v>33852704</v>
      </c>
      <c r="N184" s="49">
        <v>33852704</v>
      </c>
      <c r="O184" s="42" t="s">
        <v>64</v>
      </c>
      <c r="P184" s="42" t="s">
        <v>37</v>
      </c>
      <c r="Q184" s="42" t="s">
        <v>38</v>
      </c>
      <c r="R184" s="42" t="s">
        <v>120</v>
      </c>
      <c r="S184" s="40" t="s">
        <v>321</v>
      </c>
      <c r="T184" s="40" t="s">
        <v>82</v>
      </c>
      <c r="U184" s="73" t="s">
        <v>57</v>
      </c>
      <c r="V184" s="5"/>
      <c r="W184" s="5"/>
      <c r="X184" s="5"/>
      <c r="Y184" s="5"/>
    </row>
    <row r="185" spans="1:25" ht="47.25" customHeight="1" thickBot="1" x14ac:dyDescent="0.3">
      <c r="A185" s="40" t="s">
        <v>117</v>
      </c>
      <c r="B185" s="91" t="s">
        <v>319</v>
      </c>
      <c r="C185" s="91" t="s">
        <v>319</v>
      </c>
      <c r="D185" s="91" t="s">
        <v>319</v>
      </c>
      <c r="E185" s="91" t="s">
        <v>319</v>
      </c>
      <c r="F185" s="92" t="s">
        <v>319</v>
      </c>
      <c r="G185" s="70" t="s">
        <v>72</v>
      </c>
      <c r="H185" s="42" t="s">
        <v>72</v>
      </c>
      <c r="I185" s="42" t="s">
        <v>42</v>
      </c>
      <c r="J185" s="42" t="s">
        <v>119</v>
      </c>
      <c r="K185" s="42" t="s">
        <v>85</v>
      </c>
      <c r="L185" s="42" t="s">
        <v>36</v>
      </c>
      <c r="M185" s="49">
        <v>31500000</v>
      </c>
      <c r="N185" s="49">
        <v>31500000</v>
      </c>
      <c r="O185" s="42" t="s">
        <v>64</v>
      </c>
      <c r="P185" s="42" t="s">
        <v>37</v>
      </c>
      <c r="Q185" s="42" t="s">
        <v>38</v>
      </c>
      <c r="R185" s="42" t="s">
        <v>120</v>
      </c>
      <c r="S185" s="40" t="s">
        <v>130</v>
      </c>
      <c r="T185" s="40" t="s">
        <v>82</v>
      </c>
      <c r="U185" s="73" t="s">
        <v>131</v>
      </c>
      <c r="V185" s="5"/>
      <c r="W185" s="5"/>
      <c r="X185" s="5"/>
      <c r="Y185" s="5"/>
    </row>
    <row r="186" spans="1:25" ht="54" customHeight="1" thickBot="1" x14ac:dyDescent="0.3">
      <c r="A186" s="41" t="s">
        <v>97</v>
      </c>
      <c r="B186" s="91" t="s">
        <v>325</v>
      </c>
      <c r="C186" s="91" t="s">
        <v>325</v>
      </c>
      <c r="D186" s="91" t="s">
        <v>325</v>
      </c>
      <c r="E186" s="91" t="s">
        <v>325</v>
      </c>
      <c r="F186" s="92" t="s">
        <v>325</v>
      </c>
      <c r="G186" s="45" t="s">
        <v>72</v>
      </c>
      <c r="H186" s="43" t="s">
        <v>72</v>
      </c>
      <c r="I186" s="43" t="s">
        <v>42</v>
      </c>
      <c r="J186" s="43" t="s">
        <v>119</v>
      </c>
      <c r="K186" s="43" t="s">
        <v>85</v>
      </c>
      <c r="L186" s="43" t="s">
        <v>36</v>
      </c>
      <c r="M186" s="50">
        <v>42000000</v>
      </c>
      <c r="N186" s="50">
        <v>42000000</v>
      </c>
      <c r="O186" s="43" t="s">
        <v>64</v>
      </c>
      <c r="P186" s="43" t="s">
        <v>37</v>
      </c>
      <c r="Q186" s="43" t="s">
        <v>38</v>
      </c>
      <c r="R186" s="43" t="s">
        <v>120</v>
      </c>
      <c r="S186" s="41" t="s">
        <v>326</v>
      </c>
      <c r="T186" s="41" t="s">
        <v>82</v>
      </c>
      <c r="U186" s="54" t="s">
        <v>90</v>
      </c>
      <c r="V186" s="5"/>
      <c r="W186" s="5"/>
      <c r="X186" s="5"/>
      <c r="Y186" s="5"/>
    </row>
    <row r="187" spans="1:25" ht="58.5" customHeight="1" thickBot="1" x14ac:dyDescent="0.3">
      <c r="A187" s="40" t="s">
        <v>97</v>
      </c>
      <c r="B187" s="91" t="s">
        <v>327</v>
      </c>
      <c r="C187" s="91" t="s">
        <v>327</v>
      </c>
      <c r="D187" s="91" t="s">
        <v>327</v>
      </c>
      <c r="E187" s="91" t="s">
        <v>327</v>
      </c>
      <c r="F187" s="92" t="s">
        <v>327</v>
      </c>
      <c r="G187" s="70" t="s">
        <v>72</v>
      </c>
      <c r="H187" s="42" t="s">
        <v>72</v>
      </c>
      <c r="I187" s="42" t="s">
        <v>52</v>
      </c>
      <c r="J187" s="42" t="s">
        <v>119</v>
      </c>
      <c r="K187" s="42" t="s">
        <v>85</v>
      </c>
      <c r="L187" s="42" t="s">
        <v>36</v>
      </c>
      <c r="M187" s="49">
        <v>42000000</v>
      </c>
      <c r="N187" s="49">
        <v>42000000</v>
      </c>
      <c r="O187" s="42" t="s">
        <v>64</v>
      </c>
      <c r="P187" s="42" t="s">
        <v>37</v>
      </c>
      <c r="Q187" s="42" t="s">
        <v>38</v>
      </c>
      <c r="R187" s="42" t="s">
        <v>120</v>
      </c>
      <c r="S187" s="40" t="s">
        <v>326</v>
      </c>
      <c r="T187" s="40" t="s">
        <v>82</v>
      </c>
      <c r="U187" s="73" t="s">
        <v>90</v>
      </c>
      <c r="V187" s="5"/>
      <c r="W187" s="5"/>
      <c r="X187" s="5"/>
      <c r="Y187" s="5"/>
    </row>
    <row r="188" spans="1:25" ht="60.75" customHeight="1" thickBot="1" x14ac:dyDescent="0.3">
      <c r="A188" s="41" t="s">
        <v>155</v>
      </c>
      <c r="B188" s="91" t="s">
        <v>259</v>
      </c>
      <c r="C188" s="91" t="s">
        <v>259</v>
      </c>
      <c r="D188" s="91" t="s">
        <v>259</v>
      </c>
      <c r="E188" s="91" t="s">
        <v>259</v>
      </c>
      <c r="F188" s="92" t="s">
        <v>259</v>
      </c>
      <c r="G188" s="45" t="s">
        <v>72</v>
      </c>
      <c r="H188" s="43" t="s">
        <v>73</v>
      </c>
      <c r="I188" s="43" t="s">
        <v>50</v>
      </c>
      <c r="J188" s="43" t="s">
        <v>119</v>
      </c>
      <c r="K188" s="43" t="s">
        <v>85</v>
      </c>
      <c r="L188" s="43" t="s">
        <v>43</v>
      </c>
      <c r="M188" s="50">
        <v>50600000</v>
      </c>
      <c r="N188" s="50">
        <v>50600000</v>
      </c>
      <c r="O188" s="43" t="s">
        <v>64</v>
      </c>
      <c r="P188" s="43" t="s">
        <v>37</v>
      </c>
      <c r="Q188" s="43" t="s">
        <v>38</v>
      </c>
      <c r="R188" s="43" t="s">
        <v>120</v>
      </c>
      <c r="S188" s="41" t="s">
        <v>133</v>
      </c>
      <c r="T188" s="41" t="s">
        <v>39</v>
      </c>
      <c r="U188" s="54" t="s">
        <v>129</v>
      </c>
      <c r="V188" s="5"/>
      <c r="W188" s="5"/>
      <c r="X188" s="5"/>
      <c r="Y188" s="5"/>
    </row>
    <row r="189" spans="1:25" ht="58.5" customHeight="1" thickBot="1" x14ac:dyDescent="0.3">
      <c r="A189" s="40" t="s">
        <v>104</v>
      </c>
      <c r="B189" s="91" t="s">
        <v>344</v>
      </c>
      <c r="C189" s="91" t="s">
        <v>344</v>
      </c>
      <c r="D189" s="91" t="s">
        <v>344</v>
      </c>
      <c r="E189" s="91" t="s">
        <v>344</v>
      </c>
      <c r="F189" s="92" t="s">
        <v>344</v>
      </c>
      <c r="G189" s="70" t="s">
        <v>78</v>
      </c>
      <c r="H189" s="42" t="s">
        <v>78</v>
      </c>
      <c r="I189" s="42" t="s">
        <v>44</v>
      </c>
      <c r="J189" s="42" t="s">
        <v>119</v>
      </c>
      <c r="K189" s="42" t="s">
        <v>85</v>
      </c>
      <c r="L189" s="42" t="s">
        <v>36</v>
      </c>
      <c r="M189" s="49">
        <v>25000000</v>
      </c>
      <c r="N189" s="49">
        <v>25000000</v>
      </c>
      <c r="O189" s="42" t="s">
        <v>64</v>
      </c>
      <c r="P189" s="42" t="s">
        <v>37</v>
      </c>
      <c r="Q189" s="42" t="s">
        <v>38</v>
      </c>
      <c r="R189" s="42" t="s">
        <v>120</v>
      </c>
      <c r="S189" s="40" t="s">
        <v>48</v>
      </c>
      <c r="T189" s="40" t="s">
        <v>39</v>
      </c>
      <c r="U189" s="73" t="s">
        <v>49</v>
      </c>
      <c r="V189" s="5"/>
      <c r="W189" s="5"/>
      <c r="X189" s="5"/>
      <c r="Y189" s="5"/>
    </row>
    <row r="190" spans="1:25" ht="60" customHeight="1" thickBot="1" x14ac:dyDescent="0.3">
      <c r="A190" s="40" t="s">
        <v>137</v>
      </c>
      <c r="B190" s="91" t="s">
        <v>157</v>
      </c>
      <c r="C190" s="91" t="s">
        <v>157</v>
      </c>
      <c r="D190" s="91" t="s">
        <v>157</v>
      </c>
      <c r="E190" s="91" t="s">
        <v>157</v>
      </c>
      <c r="F190" s="92" t="s">
        <v>157</v>
      </c>
      <c r="G190" s="70" t="s">
        <v>78</v>
      </c>
      <c r="H190" s="42" t="s">
        <v>76</v>
      </c>
      <c r="I190" s="42" t="s">
        <v>54</v>
      </c>
      <c r="J190" s="42" t="s">
        <v>119</v>
      </c>
      <c r="K190" s="42" t="s">
        <v>88</v>
      </c>
      <c r="L190" s="42" t="s">
        <v>36</v>
      </c>
      <c r="M190" s="49">
        <v>2675492</v>
      </c>
      <c r="N190" s="49">
        <v>2675492</v>
      </c>
      <c r="O190" s="42" t="s">
        <v>64</v>
      </c>
      <c r="P190" s="42" t="s">
        <v>37</v>
      </c>
      <c r="Q190" s="42" t="s">
        <v>38</v>
      </c>
      <c r="R190" s="42" t="s">
        <v>120</v>
      </c>
      <c r="S190" s="40" t="s">
        <v>48</v>
      </c>
      <c r="T190" s="40" t="s">
        <v>82</v>
      </c>
      <c r="U190" s="73" t="s">
        <v>49</v>
      </c>
      <c r="V190" s="5"/>
      <c r="W190" s="5"/>
      <c r="X190" s="5"/>
      <c r="Y190" s="5"/>
    </row>
    <row r="191" spans="1:25" ht="64.5" customHeight="1" thickBot="1" x14ac:dyDescent="0.3">
      <c r="A191" s="40" t="s">
        <v>338</v>
      </c>
      <c r="B191" s="91" t="s">
        <v>384</v>
      </c>
      <c r="C191" s="91" t="s">
        <v>384</v>
      </c>
      <c r="D191" s="91" t="s">
        <v>384</v>
      </c>
      <c r="E191" s="91" t="s">
        <v>384</v>
      </c>
      <c r="F191" s="92" t="s">
        <v>384</v>
      </c>
      <c r="G191" s="70" t="s">
        <v>74</v>
      </c>
      <c r="H191" s="42" t="s">
        <v>78</v>
      </c>
      <c r="I191" s="42" t="s">
        <v>44</v>
      </c>
      <c r="J191" s="42" t="s">
        <v>119</v>
      </c>
      <c r="K191" s="42" t="s">
        <v>88</v>
      </c>
      <c r="L191" s="42" t="s">
        <v>43</v>
      </c>
      <c r="M191" s="49">
        <v>737460180</v>
      </c>
      <c r="N191" s="49">
        <v>737460180</v>
      </c>
      <c r="O191" s="42" t="s">
        <v>64</v>
      </c>
      <c r="P191" s="42" t="s">
        <v>37</v>
      </c>
      <c r="Q191" s="42" t="s">
        <v>38</v>
      </c>
      <c r="R191" s="42" t="s">
        <v>120</v>
      </c>
      <c r="S191" s="40" t="s">
        <v>60</v>
      </c>
      <c r="T191" s="40" t="s">
        <v>39</v>
      </c>
      <c r="U191" s="73" t="s">
        <v>59</v>
      </c>
      <c r="V191" s="5"/>
      <c r="W191" s="5"/>
      <c r="X191" s="5"/>
      <c r="Y191" s="5"/>
    </row>
    <row r="192" spans="1:25" ht="72" customHeight="1" thickBot="1" x14ac:dyDescent="0.3">
      <c r="A192" s="41" t="s">
        <v>339</v>
      </c>
      <c r="B192" s="91" t="s">
        <v>345</v>
      </c>
      <c r="C192" s="91" t="s">
        <v>345</v>
      </c>
      <c r="D192" s="91" t="s">
        <v>345</v>
      </c>
      <c r="E192" s="91" t="s">
        <v>345</v>
      </c>
      <c r="F192" s="92" t="s">
        <v>345</v>
      </c>
      <c r="G192" s="45" t="s">
        <v>74</v>
      </c>
      <c r="H192" s="43" t="s">
        <v>78</v>
      </c>
      <c r="I192" s="43" t="s">
        <v>347</v>
      </c>
      <c r="J192" s="43" t="s">
        <v>119</v>
      </c>
      <c r="K192" s="43" t="s">
        <v>232</v>
      </c>
      <c r="L192" s="43" t="s">
        <v>349</v>
      </c>
      <c r="M192" s="50">
        <v>0</v>
      </c>
      <c r="N192" s="50">
        <v>0</v>
      </c>
      <c r="O192" s="43" t="s">
        <v>64</v>
      </c>
      <c r="P192" s="43" t="s">
        <v>37</v>
      </c>
      <c r="Q192" s="43" t="s">
        <v>38</v>
      </c>
      <c r="R192" s="43" t="s">
        <v>120</v>
      </c>
      <c r="S192" s="41" t="s">
        <v>352</v>
      </c>
      <c r="T192" s="41" t="s">
        <v>39</v>
      </c>
      <c r="U192" s="54" t="s">
        <v>354</v>
      </c>
      <c r="V192" s="5"/>
      <c r="W192" s="5"/>
      <c r="X192" s="5"/>
      <c r="Y192" s="5"/>
    </row>
    <row r="193" spans="1:25" ht="54.75" customHeight="1" thickBot="1" x14ac:dyDescent="0.3">
      <c r="A193" s="40" t="s">
        <v>339</v>
      </c>
      <c r="B193" s="91" t="s">
        <v>385</v>
      </c>
      <c r="C193" s="91" t="s">
        <v>385</v>
      </c>
      <c r="D193" s="91" t="s">
        <v>385</v>
      </c>
      <c r="E193" s="91" t="s">
        <v>385</v>
      </c>
      <c r="F193" s="92" t="s">
        <v>385</v>
      </c>
      <c r="G193" s="70" t="s">
        <v>76</v>
      </c>
      <c r="H193" s="42" t="s">
        <v>77</v>
      </c>
      <c r="I193" s="42" t="s">
        <v>348</v>
      </c>
      <c r="J193" s="42" t="s">
        <v>119</v>
      </c>
      <c r="K193" s="42" t="s">
        <v>136</v>
      </c>
      <c r="L193" s="42" t="s">
        <v>43</v>
      </c>
      <c r="M193" s="49">
        <v>905316494</v>
      </c>
      <c r="N193" s="49">
        <v>84000000</v>
      </c>
      <c r="O193" s="42" t="s">
        <v>350</v>
      </c>
      <c r="P193" s="42" t="s">
        <v>351</v>
      </c>
      <c r="Q193" s="42" t="s">
        <v>38</v>
      </c>
      <c r="R193" s="42" t="s">
        <v>120</v>
      </c>
      <c r="S193" s="40" t="s">
        <v>353</v>
      </c>
      <c r="T193" s="40" t="s">
        <v>39</v>
      </c>
      <c r="U193" s="73" t="s">
        <v>354</v>
      </c>
      <c r="V193" s="5"/>
      <c r="W193" s="5"/>
      <c r="X193" s="5"/>
      <c r="Y193" s="5"/>
    </row>
    <row r="194" spans="1:25" ht="65.25" customHeight="1" thickBot="1" x14ac:dyDescent="0.3">
      <c r="A194" s="41" t="s">
        <v>339</v>
      </c>
      <c r="B194" s="91" t="s">
        <v>346</v>
      </c>
      <c r="C194" s="91" t="s">
        <v>346</v>
      </c>
      <c r="D194" s="91" t="s">
        <v>346</v>
      </c>
      <c r="E194" s="91" t="s">
        <v>346</v>
      </c>
      <c r="F194" s="92" t="s">
        <v>346</v>
      </c>
      <c r="G194" s="45" t="s">
        <v>70</v>
      </c>
      <c r="H194" s="43" t="s">
        <v>74</v>
      </c>
      <c r="I194" s="43" t="s">
        <v>45</v>
      </c>
      <c r="J194" s="43" t="s">
        <v>119</v>
      </c>
      <c r="K194" s="43" t="s">
        <v>51</v>
      </c>
      <c r="L194" s="43" t="s">
        <v>43</v>
      </c>
      <c r="M194" s="50">
        <v>17000000</v>
      </c>
      <c r="N194" s="50">
        <v>17000000</v>
      </c>
      <c r="O194" s="43" t="s">
        <v>64</v>
      </c>
      <c r="P194" s="43" t="s">
        <v>37</v>
      </c>
      <c r="Q194" s="43" t="s">
        <v>38</v>
      </c>
      <c r="R194" s="43" t="s">
        <v>120</v>
      </c>
      <c r="S194" s="41" t="s">
        <v>353</v>
      </c>
      <c r="T194" s="41" t="s">
        <v>39</v>
      </c>
      <c r="U194" s="54" t="s">
        <v>354</v>
      </c>
      <c r="V194" s="5"/>
      <c r="W194" s="5"/>
      <c r="X194" s="5"/>
      <c r="Y194" s="5"/>
    </row>
    <row r="195" spans="1:25" ht="66.75" customHeight="1" thickBot="1" x14ac:dyDescent="0.3">
      <c r="A195" s="40" t="s">
        <v>340</v>
      </c>
      <c r="B195" s="91" t="s">
        <v>355</v>
      </c>
      <c r="C195" s="91" t="s">
        <v>355</v>
      </c>
      <c r="D195" s="91" t="s">
        <v>355</v>
      </c>
      <c r="E195" s="91" t="s">
        <v>355</v>
      </c>
      <c r="F195" s="92" t="s">
        <v>355</v>
      </c>
      <c r="G195" s="70" t="s">
        <v>79</v>
      </c>
      <c r="H195" s="42" t="s">
        <v>77</v>
      </c>
      <c r="I195" s="42" t="s">
        <v>359</v>
      </c>
      <c r="J195" s="42" t="s">
        <v>119</v>
      </c>
      <c r="K195" s="42" t="s">
        <v>51</v>
      </c>
      <c r="L195" s="42" t="s">
        <v>43</v>
      </c>
      <c r="M195" s="49">
        <v>1405379642</v>
      </c>
      <c r="N195" s="49">
        <v>44000000</v>
      </c>
      <c r="O195" s="42" t="s">
        <v>350</v>
      </c>
      <c r="P195" s="42" t="s">
        <v>351</v>
      </c>
      <c r="Q195" s="42" t="s">
        <v>38</v>
      </c>
      <c r="R195" s="42" t="s">
        <v>120</v>
      </c>
      <c r="S195" s="40" t="s">
        <v>135</v>
      </c>
      <c r="T195" s="40" t="s">
        <v>39</v>
      </c>
      <c r="U195" s="73" t="s">
        <v>56</v>
      </c>
      <c r="V195" s="5"/>
      <c r="W195" s="5"/>
      <c r="X195" s="5"/>
      <c r="Y195" s="5"/>
    </row>
    <row r="196" spans="1:25" ht="61.5" customHeight="1" thickBot="1" x14ac:dyDescent="0.3">
      <c r="A196" s="41" t="s">
        <v>341</v>
      </c>
      <c r="B196" s="91" t="s">
        <v>356</v>
      </c>
      <c r="C196" s="91" t="s">
        <v>356</v>
      </c>
      <c r="D196" s="91" t="s">
        <v>356</v>
      </c>
      <c r="E196" s="91" t="s">
        <v>356</v>
      </c>
      <c r="F196" s="92" t="s">
        <v>356</v>
      </c>
      <c r="G196" s="70" t="s">
        <v>71</v>
      </c>
      <c r="H196" s="42" t="s">
        <v>71</v>
      </c>
      <c r="I196" s="42" t="s">
        <v>45</v>
      </c>
      <c r="J196" s="42" t="s">
        <v>119</v>
      </c>
      <c r="K196" s="42" t="s">
        <v>51</v>
      </c>
      <c r="L196" s="42" t="s">
        <v>43</v>
      </c>
      <c r="M196" s="49">
        <v>660000</v>
      </c>
      <c r="N196" s="49">
        <v>660000</v>
      </c>
      <c r="O196" s="42" t="s">
        <v>64</v>
      </c>
      <c r="P196" s="42" t="s">
        <v>37</v>
      </c>
      <c r="Q196" s="42" t="s">
        <v>38</v>
      </c>
      <c r="R196" s="42" t="s">
        <v>120</v>
      </c>
      <c r="S196" s="40" t="s">
        <v>133</v>
      </c>
      <c r="T196" s="40" t="s">
        <v>39</v>
      </c>
      <c r="U196" s="73" t="s">
        <v>129</v>
      </c>
      <c r="V196" s="5"/>
      <c r="W196" s="5"/>
      <c r="X196" s="5"/>
      <c r="Y196" s="5"/>
    </row>
    <row r="197" spans="1:25" ht="57" customHeight="1" thickBot="1" x14ac:dyDescent="0.3">
      <c r="A197" s="40" t="s">
        <v>342</v>
      </c>
      <c r="B197" s="91" t="s">
        <v>357</v>
      </c>
      <c r="C197" s="91" t="s">
        <v>357</v>
      </c>
      <c r="D197" s="91" t="s">
        <v>357</v>
      </c>
      <c r="E197" s="91" t="s">
        <v>357</v>
      </c>
      <c r="F197" s="92" t="s">
        <v>357</v>
      </c>
      <c r="G197" s="70" t="s">
        <v>71</v>
      </c>
      <c r="H197" s="42" t="s">
        <v>71</v>
      </c>
      <c r="I197" s="42" t="s">
        <v>45</v>
      </c>
      <c r="J197" s="42" t="s">
        <v>119</v>
      </c>
      <c r="K197" s="42" t="s">
        <v>51</v>
      </c>
      <c r="L197" s="42" t="s">
        <v>43</v>
      </c>
      <c r="M197" s="49">
        <v>64000000</v>
      </c>
      <c r="N197" s="49">
        <v>64000000</v>
      </c>
      <c r="O197" s="42" t="s">
        <v>64</v>
      </c>
      <c r="P197" s="42" t="s">
        <v>37</v>
      </c>
      <c r="Q197" s="42" t="s">
        <v>38</v>
      </c>
      <c r="R197" s="42" t="s">
        <v>120</v>
      </c>
      <c r="S197" s="40" t="s">
        <v>133</v>
      </c>
      <c r="T197" s="40" t="s">
        <v>39</v>
      </c>
      <c r="U197" s="73" t="s">
        <v>129</v>
      </c>
      <c r="V197" s="5"/>
      <c r="W197" s="5"/>
      <c r="X197" s="5"/>
      <c r="Y197" s="5"/>
    </row>
    <row r="198" spans="1:25" ht="58.5" customHeight="1" thickBot="1" x14ac:dyDescent="0.3">
      <c r="A198" s="40" t="s">
        <v>343</v>
      </c>
      <c r="B198" s="91" t="s">
        <v>358</v>
      </c>
      <c r="C198" s="91" t="s">
        <v>358</v>
      </c>
      <c r="D198" s="91" t="s">
        <v>358</v>
      </c>
      <c r="E198" s="91" t="s">
        <v>358</v>
      </c>
      <c r="F198" s="92" t="s">
        <v>358</v>
      </c>
      <c r="G198" s="45" t="s">
        <v>71</v>
      </c>
      <c r="H198" s="43" t="s">
        <v>71</v>
      </c>
      <c r="I198" s="43" t="s">
        <v>45</v>
      </c>
      <c r="J198" s="43" t="s">
        <v>119</v>
      </c>
      <c r="K198" s="43" t="s">
        <v>89</v>
      </c>
      <c r="L198" s="43" t="s">
        <v>43</v>
      </c>
      <c r="M198" s="50">
        <v>21000000</v>
      </c>
      <c r="N198" s="50">
        <v>21000000</v>
      </c>
      <c r="O198" s="43" t="s">
        <v>64</v>
      </c>
      <c r="P198" s="43" t="s">
        <v>37</v>
      </c>
      <c r="Q198" s="43" t="s">
        <v>38</v>
      </c>
      <c r="R198" s="43" t="s">
        <v>120</v>
      </c>
      <c r="S198" s="41" t="s">
        <v>133</v>
      </c>
      <c r="T198" s="41" t="s">
        <v>39</v>
      </c>
      <c r="U198" s="54" t="s">
        <v>129</v>
      </c>
      <c r="V198" s="5"/>
      <c r="W198" s="5"/>
      <c r="X198" s="5"/>
      <c r="Y198" s="5"/>
    </row>
    <row r="199" spans="1:25" ht="53.25" customHeight="1" thickBot="1" x14ac:dyDescent="0.3">
      <c r="A199" s="40" t="s">
        <v>151</v>
      </c>
      <c r="B199" s="91" t="s">
        <v>210</v>
      </c>
      <c r="C199" s="91" t="s">
        <v>210</v>
      </c>
      <c r="D199" s="91" t="s">
        <v>210</v>
      </c>
      <c r="E199" s="91" t="s">
        <v>210</v>
      </c>
      <c r="F199" s="92" t="s">
        <v>210</v>
      </c>
      <c r="G199" s="70" t="s">
        <v>75</v>
      </c>
      <c r="H199" s="42" t="s">
        <v>71</v>
      </c>
      <c r="I199" s="42" t="s">
        <v>111</v>
      </c>
      <c r="J199" s="42" t="s">
        <v>119</v>
      </c>
      <c r="K199" s="42" t="s">
        <v>86</v>
      </c>
      <c r="L199" s="42" t="s">
        <v>43</v>
      </c>
      <c r="M199" s="49">
        <v>64135092</v>
      </c>
      <c r="N199" s="49">
        <v>64135092</v>
      </c>
      <c r="O199" s="42" t="s">
        <v>64</v>
      </c>
      <c r="P199" s="42" t="s">
        <v>37</v>
      </c>
      <c r="Q199" s="42" t="s">
        <v>38</v>
      </c>
      <c r="R199" s="42" t="s">
        <v>120</v>
      </c>
      <c r="S199" s="40" t="s">
        <v>60</v>
      </c>
      <c r="T199" s="40" t="s">
        <v>39</v>
      </c>
      <c r="U199" s="73" t="s">
        <v>59</v>
      </c>
      <c r="V199" s="5"/>
      <c r="W199" s="5"/>
      <c r="X199" s="5"/>
      <c r="Y199" s="5"/>
    </row>
    <row r="200" spans="1:25" ht="61.5" customHeight="1" thickBot="1" x14ac:dyDescent="0.3">
      <c r="A200" s="41" t="s">
        <v>80</v>
      </c>
      <c r="B200" s="91" t="s">
        <v>109</v>
      </c>
      <c r="C200" s="91" t="s">
        <v>109</v>
      </c>
      <c r="D200" s="91" t="s">
        <v>109</v>
      </c>
      <c r="E200" s="91" t="s">
        <v>109</v>
      </c>
      <c r="F200" s="92" t="s">
        <v>109</v>
      </c>
      <c r="G200" s="45" t="s">
        <v>75</v>
      </c>
      <c r="H200" s="43" t="s">
        <v>71</v>
      </c>
      <c r="I200" s="43" t="s">
        <v>111</v>
      </c>
      <c r="J200" s="43" t="s">
        <v>119</v>
      </c>
      <c r="K200" s="43" t="s">
        <v>89</v>
      </c>
      <c r="L200" s="43" t="s">
        <v>43</v>
      </c>
      <c r="M200" s="50">
        <v>15000000</v>
      </c>
      <c r="N200" s="50">
        <v>15000000</v>
      </c>
      <c r="O200" s="43" t="s">
        <v>64</v>
      </c>
      <c r="P200" s="43" t="s">
        <v>37</v>
      </c>
      <c r="Q200" s="43" t="s">
        <v>38</v>
      </c>
      <c r="R200" s="43" t="s">
        <v>120</v>
      </c>
      <c r="S200" s="41" t="s">
        <v>130</v>
      </c>
      <c r="T200" s="41" t="s">
        <v>39</v>
      </c>
      <c r="U200" s="54" t="s">
        <v>131</v>
      </c>
      <c r="V200" s="5"/>
      <c r="W200" s="5"/>
      <c r="X200" s="5"/>
      <c r="Y200" s="5"/>
    </row>
    <row r="201" spans="1:25" ht="69.75" customHeight="1" thickBot="1" x14ac:dyDescent="0.3">
      <c r="A201" s="40" t="s">
        <v>62</v>
      </c>
      <c r="B201" s="91" t="s">
        <v>369</v>
      </c>
      <c r="C201" s="91" t="s">
        <v>369</v>
      </c>
      <c r="D201" s="91" t="s">
        <v>369</v>
      </c>
      <c r="E201" s="91" t="s">
        <v>369</v>
      </c>
      <c r="F201" s="92" t="s">
        <v>369</v>
      </c>
      <c r="G201" s="70" t="s">
        <v>70</v>
      </c>
      <c r="H201" s="42" t="s">
        <v>74</v>
      </c>
      <c r="I201" s="42" t="s">
        <v>54</v>
      </c>
      <c r="J201" s="42" t="s">
        <v>119</v>
      </c>
      <c r="K201" s="42" t="s">
        <v>85</v>
      </c>
      <c r="L201" s="42" t="s">
        <v>43</v>
      </c>
      <c r="M201" s="49">
        <v>2250000</v>
      </c>
      <c r="N201" s="49">
        <v>2250000</v>
      </c>
      <c r="O201" s="42" t="s">
        <v>64</v>
      </c>
      <c r="P201" s="42" t="s">
        <v>37</v>
      </c>
      <c r="Q201" s="42" t="s">
        <v>38</v>
      </c>
      <c r="R201" s="42" t="s">
        <v>120</v>
      </c>
      <c r="S201" s="40" t="s">
        <v>132</v>
      </c>
      <c r="T201" s="40" t="s">
        <v>82</v>
      </c>
      <c r="U201" s="73" t="s">
        <v>91</v>
      </c>
      <c r="V201" s="5"/>
      <c r="W201" s="5"/>
      <c r="X201" s="5"/>
      <c r="Y201" s="5"/>
    </row>
    <row r="202" spans="1:25" ht="56.25" customHeight="1" thickBot="1" x14ac:dyDescent="0.3">
      <c r="A202" s="40" t="s">
        <v>62</v>
      </c>
      <c r="B202" s="91" t="s">
        <v>370</v>
      </c>
      <c r="C202" s="91" t="s">
        <v>370</v>
      </c>
      <c r="D202" s="91" t="s">
        <v>370</v>
      </c>
      <c r="E202" s="91" t="s">
        <v>370</v>
      </c>
      <c r="F202" s="92" t="s">
        <v>370</v>
      </c>
      <c r="G202" s="42" t="s">
        <v>70</v>
      </c>
      <c r="H202" s="42" t="s">
        <v>74</v>
      </c>
      <c r="I202" s="42" t="s">
        <v>54</v>
      </c>
      <c r="J202" s="42" t="s">
        <v>119</v>
      </c>
      <c r="K202" s="42" t="s">
        <v>85</v>
      </c>
      <c r="L202" s="42" t="s">
        <v>43</v>
      </c>
      <c r="M202" s="49">
        <v>4125000</v>
      </c>
      <c r="N202" s="49">
        <v>4125000</v>
      </c>
      <c r="O202" s="42" t="s">
        <v>64</v>
      </c>
      <c r="P202" s="42" t="s">
        <v>37</v>
      </c>
      <c r="Q202" s="42" t="s">
        <v>38</v>
      </c>
      <c r="R202" s="42" t="s">
        <v>120</v>
      </c>
      <c r="S202" s="40" t="s">
        <v>132</v>
      </c>
      <c r="T202" s="40" t="s">
        <v>82</v>
      </c>
      <c r="U202" s="40" t="s">
        <v>91</v>
      </c>
      <c r="V202" s="5"/>
      <c r="W202" s="5"/>
      <c r="X202" s="5"/>
      <c r="Y202" s="5"/>
    </row>
    <row r="203" spans="1:25" ht="56.25" customHeight="1" thickBot="1" x14ac:dyDescent="0.3">
      <c r="A203" s="40" t="s">
        <v>62</v>
      </c>
      <c r="B203" s="74" t="s">
        <v>371</v>
      </c>
      <c r="C203" s="74" t="s">
        <v>371</v>
      </c>
      <c r="D203" s="74" t="s">
        <v>371</v>
      </c>
      <c r="E203" s="74" t="s">
        <v>371</v>
      </c>
      <c r="F203" s="75" t="s">
        <v>371</v>
      </c>
      <c r="G203" s="70" t="s">
        <v>70</v>
      </c>
      <c r="H203" s="42" t="s">
        <v>74</v>
      </c>
      <c r="I203" s="42" t="s">
        <v>54</v>
      </c>
      <c r="J203" s="42" t="s">
        <v>119</v>
      </c>
      <c r="K203" s="42" t="s">
        <v>85</v>
      </c>
      <c r="L203" s="42" t="s">
        <v>43</v>
      </c>
      <c r="M203" s="49">
        <v>4400000</v>
      </c>
      <c r="N203" s="49">
        <v>4400000</v>
      </c>
      <c r="O203" s="42" t="s">
        <v>64</v>
      </c>
      <c r="P203" s="42" t="s">
        <v>37</v>
      </c>
      <c r="Q203" s="42" t="s">
        <v>38</v>
      </c>
      <c r="R203" s="42" t="s">
        <v>120</v>
      </c>
      <c r="S203" s="40" t="s">
        <v>132</v>
      </c>
      <c r="T203" s="40" t="s">
        <v>39</v>
      </c>
      <c r="U203" s="73" t="s">
        <v>91</v>
      </c>
      <c r="V203" s="5"/>
      <c r="W203" s="5"/>
      <c r="X203" s="5"/>
      <c r="Y203" s="5"/>
    </row>
    <row r="204" spans="1:25" ht="60" customHeight="1" thickBot="1" x14ac:dyDescent="0.3">
      <c r="A204" s="40" t="s">
        <v>62</v>
      </c>
      <c r="B204" s="74" t="s">
        <v>372</v>
      </c>
      <c r="C204" s="74" t="s">
        <v>372</v>
      </c>
      <c r="D204" s="74" t="s">
        <v>372</v>
      </c>
      <c r="E204" s="74" t="s">
        <v>372</v>
      </c>
      <c r="F204" s="75" t="s">
        <v>372</v>
      </c>
      <c r="G204" s="45" t="s">
        <v>70</v>
      </c>
      <c r="H204" s="43" t="s">
        <v>74</v>
      </c>
      <c r="I204" s="43" t="s">
        <v>54</v>
      </c>
      <c r="J204" s="43" t="s">
        <v>119</v>
      </c>
      <c r="K204" s="43" t="s">
        <v>85</v>
      </c>
      <c r="L204" s="43" t="s">
        <v>43</v>
      </c>
      <c r="M204" s="50">
        <v>11600000</v>
      </c>
      <c r="N204" s="50">
        <v>11600000</v>
      </c>
      <c r="O204" s="42" t="s">
        <v>64</v>
      </c>
      <c r="P204" s="42" t="s">
        <v>37</v>
      </c>
      <c r="Q204" s="42" t="s">
        <v>38</v>
      </c>
      <c r="R204" s="42" t="s">
        <v>120</v>
      </c>
      <c r="S204" s="40" t="s">
        <v>132</v>
      </c>
      <c r="T204" s="40" t="s">
        <v>39</v>
      </c>
      <c r="U204" s="73" t="s">
        <v>91</v>
      </c>
      <c r="V204" s="5"/>
      <c r="W204" s="5"/>
      <c r="X204" s="5"/>
      <c r="Y204" s="5"/>
    </row>
    <row r="205" spans="1:25" ht="59.25" customHeight="1" thickBot="1" x14ac:dyDescent="0.3">
      <c r="A205" s="40" t="s">
        <v>62</v>
      </c>
      <c r="B205" s="74" t="s">
        <v>373</v>
      </c>
      <c r="C205" s="74" t="s">
        <v>373</v>
      </c>
      <c r="D205" s="74" t="s">
        <v>373</v>
      </c>
      <c r="E205" s="74" t="s">
        <v>373</v>
      </c>
      <c r="F205" s="75" t="s">
        <v>373</v>
      </c>
      <c r="G205" s="70" t="s">
        <v>70</v>
      </c>
      <c r="H205" s="42" t="s">
        <v>74</v>
      </c>
      <c r="I205" s="42" t="s">
        <v>54</v>
      </c>
      <c r="J205" s="42" t="s">
        <v>119</v>
      </c>
      <c r="K205" s="42" t="s">
        <v>85</v>
      </c>
      <c r="L205" s="42" t="s">
        <v>43</v>
      </c>
      <c r="M205" s="49">
        <v>7000000</v>
      </c>
      <c r="N205" s="49">
        <v>7000000</v>
      </c>
      <c r="O205" s="42" t="s">
        <v>64</v>
      </c>
      <c r="P205" s="42" t="s">
        <v>37</v>
      </c>
      <c r="Q205" s="42" t="s">
        <v>38</v>
      </c>
      <c r="R205" s="42" t="s">
        <v>120</v>
      </c>
      <c r="S205" s="41" t="s">
        <v>132</v>
      </c>
      <c r="T205" s="41" t="s">
        <v>39</v>
      </c>
      <c r="U205" s="54" t="s">
        <v>91</v>
      </c>
      <c r="V205" s="5"/>
      <c r="W205" s="5"/>
      <c r="X205" s="5"/>
      <c r="Y205" s="5"/>
    </row>
    <row r="206" spans="1:25" ht="65.25" customHeight="1" thickBot="1" x14ac:dyDescent="0.3">
      <c r="A206" s="61" t="s">
        <v>62</v>
      </c>
      <c r="B206" s="74" t="s">
        <v>365</v>
      </c>
      <c r="C206" s="74" t="s">
        <v>365</v>
      </c>
      <c r="D206" s="74" t="s">
        <v>365</v>
      </c>
      <c r="E206" s="74" t="s">
        <v>365</v>
      </c>
      <c r="F206" s="75" t="s">
        <v>365</v>
      </c>
      <c r="G206" s="70" t="s">
        <v>70</v>
      </c>
      <c r="H206" s="42" t="s">
        <v>74</v>
      </c>
      <c r="I206" s="42" t="s">
        <v>54</v>
      </c>
      <c r="J206" s="42" t="s">
        <v>119</v>
      </c>
      <c r="K206" s="42" t="s">
        <v>85</v>
      </c>
      <c r="L206" s="42" t="s">
        <v>43</v>
      </c>
      <c r="M206" s="49">
        <v>4000000</v>
      </c>
      <c r="N206" s="49">
        <v>4000000</v>
      </c>
      <c r="O206" s="42" t="s">
        <v>64</v>
      </c>
      <c r="P206" s="42" t="s">
        <v>37</v>
      </c>
      <c r="Q206" s="42" t="s">
        <v>38</v>
      </c>
      <c r="R206" s="42" t="s">
        <v>120</v>
      </c>
      <c r="S206" s="40" t="s">
        <v>132</v>
      </c>
      <c r="T206" s="40" t="s">
        <v>39</v>
      </c>
      <c r="U206" s="40" t="s">
        <v>91</v>
      </c>
      <c r="V206" s="5"/>
      <c r="W206" s="5"/>
      <c r="X206" s="5"/>
      <c r="Y206" s="5"/>
    </row>
    <row r="207" spans="1:25" ht="48.75" customHeight="1" thickBot="1" x14ac:dyDescent="0.3">
      <c r="A207" s="40" t="s">
        <v>62</v>
      </c>
      <c r="B207" s="74" t="s">
        <v>366</v>
      </c>
      <c r="C207" s="74" t="s">
        <v>366</v>
      </c>
      <c r="D207" s="74" t="s">
        <v>366</v>
      </c>
      <c r="E207" s="74" t="s">
        <v>366</v>
      </c>
      <c r="F207" s="75" t="s">
        <v>366</v>
      </c>
      <c r="G207" s="70" t="s">
        <v>70</v>
      </c>
      <c r="H207" s="42" t="s">
        <v>74</v>
      </c>
      <c r="I207" s="42" t="s">
        <v>54</v>
      </c>
      <c r="J207" s="42" t="s">
        <v>119</v>
      </c>
      <c r="K207" s="42" t="s">
        <v>85</v>
      </c>
      <c r="L207" s="60" t="s">
        <v>43</v>
      </c>
      <c r="M207" s="49">
        <v>6000000</v>
      </c>
      <c r="N207" s="49">
        <v>6000000</v>
      </c>
      <c r="O207" s="42" t="s">
        <v>64</v>
      </c>
      <c r="P207" s="42" t="s">
        <v>37</v>
      </c>
      <c r="Q207" s="42" t="s">
        <v>38</v>
      </c>
      <c r="R207" s="42" t="s">
        <v>120</v>
      </c>
      <c r="S207" s="40" t="s">
        <v>132</v>
      </c>
      <c r="T207" s="40" t="s">
        <v>39</v>
      </c>
      <c r="U207" s="40" t="s">
        <v>91</v>
      </c>
      <c r="V207" s="5"/>
      <c r="W207" s="5"/>
      <c r="X207" s="5"/>
      <c r="Y207" s="5"/>
    </row>
    <row r="208" spans="1:25" ht="48.75" customHeight="1" thickBot="1" x14ac:dyDescent="0.3">
      <c r="A208" s="40" t="s">
        <v>62</v>
      </c>
      <c r="B208" s="74" t="s">
        <v>367</v>
      </c>
      <c r="C208" s="74" t="s">
        <v>367</v>
      </c>
      <c r="D208" s="74" t="s">
        <v>367</v>
      </c>
      <c r="E208" s="74" t="s">
        <v>367</v>
      </c>
      <c r="F208" s="75" t="s">
        <v>367</v>
      </c>
      <c r="G208" s="70" t="s">
        <v>77</v>
      </c>
      <c r="H208" s="42" t="s">
        <v>77</v>
      </c>
      <c r="I208" s="42" t="s">
        <v>54</v>
      </c>
      <c r="J208" s="42" t="s">
        <v>119</v>
      </c>
      <c r="K208" s="42" t="s">
        <v>85</v>
      </c>
      <c r="L208" s="60" t="s">
        <v>43</v>
      </c>
      <c r="M208" s="49">
        <v>44224680</v>
      </c>
      <c r="N208" s="49">
        <v>44224680</v>
      </c>
      <c r="O208" s="66" t="s">
        <v>64</v>
      </c>
      <c r="P208" s="66" t="s">
        <v>37</v>
      </c>
      <c r="Q208" s="42" t="s">
        <v>38</v>
      </c>
      <c r="R208" s="43" t="s">
        <v>120</v>
      </c>
      <c r="S208" s="40" t="s">
        <v>132</v>
      </c>
      <c r="T208" s="40" t="s">
        <v>39</v>
      </c>
      <c r="U208" s="73" t="s">
        <v>91</v>
      </c>
      <c r="V208" s="5"/>
      <c r="W208" s="5"/>
      <c r="X208" s="5"/>
      <c r="Y208" s="5"/>
    </row>
    <row r="209" spans="1:25" ht="46.5" customHeight="1" thickBot="1" x14ac:dyDescent="0.3">
      <c r="A209" s="61" t="s">
        <v>245</v>
      </c>
      <c r="B209" s="74" t="s">
        <v>386</v>
      </c>
      <c r="C209" s="74" t="s">
        <v>386</v>
      </c>
      <c r="D209" s="74" t="s">
        <v>386</v>
      </c>
      <c r="E209" s="74" t="s">
        <v>386</v>
      </c>
      <c r="F209" s="75" t="s">
        <v>386</v>
      </c>
      <c r="G209" s="70" t="s">
        <v>74</v>
      </c>
      <c r="H209" s="42" t="s">
        <v>74</v>
      </c>
      <c r="I209" s="42" t="s">
        <v>45</v>
      </c>
      <c r="J209" s="42" t="s">
        <v>119</v>
      </c>
      <c r="K209" s="42" t="s">
        <v>51</v>
      </c>
      <c r="L209" s="60" t="s">
        <v>43</v>
      </c>
      <c r="M209" s="49">
        <v>1000000</v>
      </c>
      <c r="N209" s="49">
        <v>1000000</v>
      </c>
      <c r="O209" s="42" t="s">
        <v>64</v>
      </c>
      <c r="P209" s="42" t="s">
        <v>37</v>
      </c>
      <c r="Q209" s="42" t="s">
        <v>38</v>
      </c>
      <c r="R209" s="43" t="s">
        <v>120</v>
      </c>
      <c r="S209" s="40" t="s">
        <v>353</v>
      </c>
      <c r="T209" s="40" t="s">
        <v>39</v>
      </c>
      <c r="U209" s="73" t="s">
        <v>354</v>
      </c>
      <c r="V209" s="5"/>
      <c r="W209" s="5"/>
      <c r="X209" s="5"/>
      <c r="Y209" s="5"/>
    </row>
    <row r="210" spans="1:25" ht="59.25" customHeight="1" thickBot="1" x14ac:dyDescent="0.3">
      <c r="A210" s="61" t="s">
        <v>63</v>
      </c>
      <c r="B210" s="74" t="s">
        <v>387</v>
      </c>
      <c r="C210" s="74" t="s">
        <v>387</v>
      </c>
      <c r="D210" s="74" t="s">
        <v>387</v>
      </c>
      <c r="E210" s="74" t="s">
        <v>387</v>
      </c>
      <c r="F210" s="75" t="s">
        <v>387</v>
      </c>
      <c r="G210" s="70" t="s">
        <v>76</v>
      </c>
      <c r="H210" s="42" t="s">
        <v>76</v>
      </c>
      <c r="I210" s="42" t="s">
        <v>55</v>
      </c>
      <c r="J210" s="42" t="s">
        <v>119</v>
      </c>
      <c r="K210" s="42" t="s">
        <v>85</v>
      </c>
      <c r="L210" s="60" t="s">
        <v>36</v>
      </c>
      <c r="M210" s="49">
        <v>18000000</v>
      </c>
      <c r="N210" s="49">
        <v>18000000</v>
      </c>
      <c r="O210" s="60" t="s">
        <v>64</v>
      </c>
      <c r="P210" s="60" t="s">
        <v>37</v>
      </c>
      <c r="Q210" s="42" t="s">
        <v>38</v>
      </c>
      <c r="R210" s="43" t="s">
        <v>120</v>
      </c>
      <c r="S210" s="40" t="s">
        <v>60</v>
      </c>
      <c r="T210" s="40" t="s">
        <v>39</v>
      </c>
      <c r="U210" s="73" t="s">
        <v>59</v>
      </c>
      <c r="V210" s="5"/>
      <c r="W210" s="5"/>
      <c r="X210" s="5"/>
      <c r="Y210" s="5"/>
    </row>
    <row r="211" spans="1:25" ht="57" customHeight="1" thickBot="1" x14ac:dyDescent="0.3">
      <c r="A211" s="61" t="s">
        <v>118</v>
      </c>
      <c r="B211" s="74" t="s">
        <v>388</v>
      </c>
      <c r="C211" s="74" t="s">
        <v>388</v>
      </c>
      <c r="D211" s="74" t="s">
        <v>388</v>
      </c>
      <c r="E211" s="74" t="s">
        <v>388</v>
      </c>
      <c r="F211" s="75" t="s">
        <v>388</v>
      </c>
      <c r="G211" s="167" t="s">
        <v>76</v>
      </c>
      <c r="H211" s="62" t="s">
        <v>76</v>
      </c>
      <c r="I211" s="62" t="s">
        <v>55</v>
      </c>
      <c r="J211" s="62" t="s">
        <v>119</v>
      </c>
      <c r="K211" s="42" t="s">
        <v>85</v>
      </c>
      <c r="L211" s="60" t="s">
        <v>36</v>
      </c>
      <c r="M211" s="49">
        <v>18000000</v>
      </c>
      <c r="N211" s="49">
        <v>18000000</v>
      </c>
      <c r="O211" s="42" t="s">
        <v>64</v>
      </c>
      <c r="P211" s="42" t="s">
        <v>37</v>
      </c>
      <c r="Q211" s="42" t="s">
        <v>38</v>
      </c>
      <c r="R211" s="42" t="s">
        <v>120</v>
      </c>
      <c r="S211" s="40" t="s">
        <v>60</v>
      </c>
      <c r="T211" s="40" t="s">
        <v>39</v>
      </c>
      <c r="U211" s="40" t="s">
        <v>59</v>
      </c>
      <c r="V211" s="5"/>
      <c r="W211" s="5"/>
      <c r="X211" s="5"/>
      <c r="Y211" s="5"/>
    </row>
    <row r="212" spans="1:25" ht="57" customHeight="1" thickBot="1" x14ac:dyDescent="0.3">
      <c r="A212" s="61" t="s">
        <v>118</v>
      </c>
      <c r="B212" s="74" t="s">
        <v>389</v>
      </c>
      <c r="C212" s="74" t="s">
        <v>389</v>
      </c>
      <c r="D212" s="74" t="s">
        <v>389</v>
      </c>
      <c r="E212" s="74" t="s">
        <v>389</v>
      </c>
      <c r="F212" s="75" t="s">
        <v>389</v>
      </c>
      <c r="G212" s="167" t="s">
        <v>76</v>
      </c>
      <c r="H212" s="62" t="s">
        <v>76</v>
      </c>
      <c r="I212" s="62" t="s">
        <v>55</v>
      </c>
      <c r="J212" s="62" t="s">
        <v>119</v>
      </c>
      <c r="K212" s="42" t="s">
        <v>85</v>
      </c>
      <c r="L212" s="60" t="s">
        <v>36</v>
      </c>
      <c r="M212" s="49">
        <v>18000000</v>
      </c>
      <c r="N212" s="49">
        <v>18000000</v>
      </c>
      <c r="O212" s="42" t="s">
        <v>64</v>
      </c>
      <c r="P212" s="42" t="s">
        <v>37</v>
      </c>
      <c r="Q212" s="42" t="s">
        <v>38</v>
      </c>
      <c r="R212" s="42" t="s">
        <v>120</v>
      </c>
      <c r="S212" s="40" t="s">
        <v>60</v>
      </c>
      <c r="T212" s="40" t="s">
        <v>39</v>
      </c>
      <c r="U212" s="40" t="s">
        <v>59</v>
      </c>
      <c r="V212" s="5"/>
      <c r="W212" s="5"/>
      <c r="X212" s="5"/>
      <c r="Y212" s="5"/>
    </row>
    <row r="213" spans="1:25" ht="54" customHeight="1" thickBot="1" x14ac:dyDescent="0.3">
      <c r="A213" s="61" t="s">
        <v>97</v>
      </c>
      <c r="B213" s="74" t="s">
        <v>390</v>
      </c>
      <c r="C213" s="74" t="s">
        <v>390</v>
      </c>
      <c r="D213" s="74" t="s">
        <v>390</v>
      </c>
      <c r="E213" s="74" t="s">
        <v>390</v>
      </c>
      <c r="F213" s="75" t="s">
        <v>390</v>
      </c>
      <c r="G213" s="167" t="s">
        <v>74</v>
      </c>
      <c r="H213" s="62" t="s">
        <v>78</v>
      </c>
      <c r="I213" s="62" t="s">
        <v>40</v>
      </c>
      <c r="J213" s="62" t="s">
        <v>119</v>
      </c>
      <c r="K213" s="42" t="s">
        <v>85</v>
      </c>
      <c r="L213" s="60" t="s">
        <v>43</v>
      </c>
      <c r="M213" s="49">
        <v>60500000</v>
      </c>
      <c r="N213" s="49">
        <v>60500000</v>
      </c>
      <c r="O213" s="42" t="s">
        <v>64</v>
      </c>
      <c r="P213" s="42" t="s">
        <v>37</v>
      </c>
      <c r="Q213" s="42" t="s">
        <v>38</v>
      </c>
      <c r="R213" s="42" t="s">
        <v>120</v>
      </c>
      <c r="S213" s="40" t="s">
        <v>134</v>
      </c>
      <c r="T213" s="40" t="s">
        <v>39</v>
      </c>
      <c r="U213" s="40" t="s">
        <v>58</v>
      </c>
      <c r="V213" s="5"/>
      <c r="W213" s="5"/>
      <c r="X213" s="5"/>
      <c r="Y213" s="5"/>
    </row>
    <row r="214" spans="1:25" ht="58.5" customHeight="1" thickBot="1" x14ac:dyDescent="0.3">
      <c r="A214" s="61" t="s">
        <v>97</v>
      </c>
      <c r="B214" s="74" t="s">
        <v>391</v>
      </c>
      <c r="C214" s="74" t="s">
        <v>391</v>
      </c>
      <c r="D214" s="74" t="s">
        <v>391</v>
      </c>
      <c r="E214" s="74" t="s">
        <v>391</v>
      </c>
      <c r="F214" s="75" t="s">
        <v>391</v>
      </c>
      <c r="G214" s="167" t="s">
        <v>74</v>
      </c>
      <c r="H214" s="62" t="s">
        <v>78</v>
      </c>
      <c r="I214" s="62" t="s">
        <v>44</v>
      </c>
      <c r="J214" s="62" t="s">
        <v>119</v>
      </c>
      <c r="K214" s="42" t="s">
        <v>85</v>
      </c>
      <c r="L214" s="60" t="s">
        <v>36</v>
      </c>
      <c r="M214" s="49">
        <v>22500000</v>
      </c>
      <c r="N214" s="49">
        <v>22500000</v>
      </c>
      <c r="O214" s="42" t="s">
        <v>64</v>
      </c>
      <c r="P214" s="42" t="s">
        <v>37</v>
      </c>
      <c r="Q214" s="42" t="s">
        <v>38</v>
      </c>
      <c r="R214" s="42" t="s">
        <v>120</v>
      </c>
      <c r="S214" s="40" t="s">
        <v>134</v>
      </c>
      <c r="T214" s="40" t="s">
        <v>39</v>
      </c>
      <c r="U214" s="40" t="s">
        <v>58</v>
      </c>
      <c r="V214" s="5"/>
      <c r="W214" s="5"/>
      <c r="X214" s="5"/>
      <c r="Y214" s="5"/>
    </row>
    <row r="215" spans="1:25" ht="67.5" customHeight="1" thickBot="1" x14ac:dyDescent="0.3">
      <c r="A215" s="61" t="s">
        <v>97</v>
      </c>
      <c r="B215" s="74" t="s">
        <v>392</v>
      </c>
      <c r="C215" s="74" t="s">
        <v>392</v>
      </c>
      <c r="D215" s="74" t="s">
        <v>392</v>
      </c>
      <c r="E215" s="74" t="s">
        <v>392</v>
      </c>
      <c r="F215" s="75" t="s">
        <v>392</v>
      </c>
      <c r="G215" s="167" t="s">
        <v>74</v>
      </c>
      <c r="H215" s="62" t="s">
        <v>78</v>
      </c>
      <c r="I215" s="62" t="s">
        <v>44</v>
      </c>
      <c r="J215" s="62" t="s">
        <v>119</v>
      </c>
      <c r="K215" s="42" t="s">
        <v>85</v>
      </c>
      <c r="L215" s="60" t="s">
        <v>36</v>
      </c>
      <c r="M215" s="49">
        <v>22500000</v>
      </c>
      <c r="N215" s="49">
        <v>22500000</v>
      </c>
      <c r="O215" s="42" t="s">
        <v>64</v>
      </c>
      <c r="P215" s="42" t="s">
        <v>37</v>
      </c>
      <c r="Q215" s="42" t="s">
        <v>38</v>
      </c>
      <c r="R215" s="42" t="s">
        <v>120</v>
      </c>
      <c r="S215" s="40" t="s">
        <v>134</v>
      </c>
      <c r="T215" s="40" t="s">
        <v>39</v>
      </c>
      <c r="U215" s="40" t="s">
        <v>58</v>
      </c>
      <c r="V215" s="5"/>
      <c r="W215" s="5"/>
      <c r="X215" s="5"/>
      <c r="Y215" s="5"/>
    </row>
    <row r="216" spans="1:25" ht="67.5" customHeight="1" thickBot="1" x14ac:dyDescent="0.3">
      <c r="A216" s="61" t="s">
        <v>97</v>
      </c>
      <c r="B216" s="74" t="s">
        <v>393</v>
      </c>
      <c r="C216" s="74" t="s">
        <v>393</v>
      </c>
      <c r="D216" s="74" t="s">
        <v>393</v>
      </c>
      <c r="E216" s="74" t="s">
        <v>393</v>
      </c>
      <c r="F216" s="75" t="s">
        <v>393</v>
      </c>
      <c r="G216" s="167" t="s">
        <v>74</v>
      </c>
      <c r="H216" s="62" t="s">
        <v>78</v>
      </c>
      <c r="I216" s="62" t="s">
        <v>44</v>
      </c>
      <c r="J216" s="62" t="s">
        <v>119</v>
      </c>
      <c r="K216" s="42" t="s">
        <v>85</v>
      </c>
      <c r="L216" s="60" t="s">
        <v>36</v>
      </c>
      <c r="M216" s="49">
        <v>22500000</v>
      </c>
      <c r="N216" s="49">
        <v>22500000</v>
      </c>
      <c r="O216" s="42" t="s">
        <v>64</v>
      </c>
      <c r="P216" s="42" t="s">
        <v>37</v>
      </c>
      <c r="Q216" s="42" t="s">
        <v>38</v>
      </c>
      <c r="R216" s="42" t="s">
        <v>120</v>
      </c>
      <c r="S216" s="40" t="s">
        <v>134</v>
      </c>
      <c r="T216" s="40" t="s">
        <v>39</v>
      </c>
      <c r="U216" s="40" t="s">
        <v>58</v>
      </c>
      <c r="V216" s="5"/>
      <c r="W216" s="5"/>
      <c r="X216" s="5"/>
      <c r="Y216" s="5"/>
    </row>
    <row r="217" spans="1:25" ht="67.5" customHeight="1" thickBot="1" x14ac:dyDescent="0.3">
      <c r="A217" s="61" t="s">
        <v>97</v>
      </c>
      <c r="B217" s="74" t="s">
        <v>394</v>
      </c>
      <c r="C217" s="74" t="s">
        <v>394</v>
      </c>
      <c r="D217" s="74" t="s">
        <v>394</v>
      </c>
      <c r="E217" s="74" t="s">
        <v>394</v>
      </c>
      <c r="F217" s="75" t="s">
        <v>394</v>
      </c>
      <c r="G217" s="167" t="s">
        <v>74</v>
      </c>
      <c r="H217" s="62" t="s">
        <v>78</v>
      </c>
      <c r="I217" s="62" t="s">
        <v>40</v>
      </c>
      <c r="J217" s="62" t="s">
        <v>119</v>
      </c>
      <c r="K217" s="42" t="s">
        <v>85</v>
      </c>
      <c r="L217" s="60" t="s">
        <v>43</v>
      </c>
      <c r="M217" s="49">
        <v>22500000</v>
      </c>
      <c r="N217" s="49">
        <v>22500000</v>
      </c>
      <c r="O217" s="42" t="s">
        <v>64</v>
      </c>
      <c r="P217" s="42" t="s">
        <v>37</v>
      </c>
      <c r="Q217" s="42" t="s">
        <v>38</v>
      </c>
      <c r="R217" s="42" t="s">
        <v>120</v>
      </c>
      <c r="S217" s="40" t="s">
        <v>134</v>
      </c>
      <c r="T217" s="40" t="s">
        <v>39</v>
      </c>
      <c r="U217" s="40" t="s">
        <v>58</v>
      </c>
      <c r="V217" s="5"/>
      <c r="W217" s="5"/>
      <c r="X217" s="5"/>
      <c r="Y217" s="5"/>
    </row>
    <row r="218" spans="1:25" ht="67.5" customHeight="1" thickBot="1" x14ac:dyDescent="0.3">
      <c r="A218" s="61" t="s">
        <v>97</v>
      </c>
      <c r="B218" s="74" t="s">
        <v>395</v>
      </c>
      <c r="C218" s="74" t="s">
        <v>395</v>
      </c>
      <c r="D218" s="74" t="s">
        <v>395</v>
      </c>
      <c r="E218" s="74" t="s">
        <v>395</v>
      </c>
      <c r="F218" s="75" t="s">
        <v>395</v>
      </c>
      <c r="G218" s="167" t="s">
        <v>74</v>
      </c>
      <c r="H218" s="62" t="s">
        <v>78</v>
      </c>
      <c r="I218" s="62" t="s">
        <v>40</v>
      </c>
      <c r="J218" s="62" t="s">
        <v>119</v>
      </c>
      <c r="K218" s="42" t="s">
        <v>85</v>
      </c>
      <c r="L218" s="60" t="s">
        <v>43</v>
      </c>
      <c r="M218" s="49">
        <v>22500000</v>
      </c>
      <c r="N218" s="49">
        <v>22500000</v>
      </c>
      <c r="O218" s="42" t="s">
        <v>64</v>
      </c>
      <c r="P218" s="42" t="s">
        <v>37</v>
      </c>
      <c r="Q218" s="42" t="s">
        <v>38</v>
      </c>
      <c r="R218" s="42" t="s">
        <v>120</v>
      </c>
      <c r="S218" s="40" t="s">
        <v>134</v>
      </c>
      <c r="T218" s="40" t="s">
        <v>39</v>
      </c>
      <c r="U218" s="40" t="s">
        <v>58</v>
      </c>
      <c r="V218" s="5"/>
      <c r="W218" s="5"/>
      <c r="X218" s="5"/>
      <c r="Y218" s="5"/>
    </row>
    <row r="219" spans="1:25" ht="58.5" customHeight="1" thickBot="1" x14ac:dyDescent="0.3">
      <c r="A219" s="61" t="s">
        <v>103</v>
      </c>
      <c r="B219" s="74" t="s">
        <v>396</v>
      </c>
      <c r="C219" s="74" t="s">
        <v>396</v>
      </c>
      <c r="D219" s="74" t="s">
        <v>396</v>
      </c>
      <c r="E219" s="74" t="s">
        <v>396</v>
      </c>
      <c r="F219" s="75" t="s">
        <v>396</v>
      </c>
      <c r="G219" s="167" t="s">
        <v>74</v>
      </c>
      <c r="H219" s="62" t="s">
        <v>74</v>
      </c>
      <c r="I219" s="62" t="s">
        <v>54</v>
      </c>
      <c r="J219" s="62" t="s">
        <v>119</v>
      </c>
      <c r="K219" s="42" t="s">
        <v>85</v>
      </c>
      <c r="L219" s="60" t="s">
        <v>43</v>
      </c>
      <c r="M219" s="49">
        <v>7200000</v>
      </c>
      <c r="N219" s="49">
        <v>7200000</v>
      </c>
      <c r="O219" s="42" t="s">
        <v>64</v>
      </c>
      <c r="P219" s="42" t="s">
        <v>37</v>
      </c>
      <c r="Q219" s="42" t="s">
        <v>38</v>
      </c>
      <c r="R219" s="42" t="s">
        <v>120</v>
      </c>
      <c r="S219" s="40" t="s">
        <v>48</v>
      </c>
      <c r="T219" s="40" t="s">
        <v>39</v>
      </c>
      <c r="U219" s="40" t="s">
        <v>49</v>
      </c>
      <c r="V219" s="5"/>
      <c r="W219" s="5"/>
      <c r="X219" s="5"/>
      <c r="Y219" s="5"/>
    </row>
    <row r="220" spans="1:25" ht="65.25" customHeight="1" thickBot="1" x14ac:dyDescent="0.3">
      <c r="A220" s="40" t="s">
        <v>155</v>
      </c>
      <c r="B220" s="74" t="s">
        <v>397</v>
      </c>
      <c r="C220" s="74" t="s">
        <v>397</v>
      </c>
      <c r="D220" s="74" t="s">
        <v>397</v>
      </c>
      <c r="E220" s="74" t="s">
        <v>397</v>
      </c>
      <c r="F220" s="75" t="s">
        <v>397</v>
      </c>
      <c r="G220" s="167" t="s">
        <v>74</v>
      </c>
      <c r="H220" s="62" t="s">
        <v>78</v>
      </c>
      <c r="I220" s="62" t="s">
        <v>42</v>
      </c>
      <c r="J220" s="62" t="s">
        <v>119</v>
      </c>
      <c r="K220" s="42" t="s">
        <v>85</v>
      </c>
      <c r="L220" s="60" t="s">
        <v>43</v>
      </c>
      <c r="M220" s="49">
        <v>36660000</v>
      </c>
      <c r="N220" s="49">
        <v>36660000</v>
      </c>
      <c r="O220" s="42" t="s">
        <v>64</v>
      </c>
      <c r="P220" s="42" t="s">
        <v>37</v>
      </c>
      <c r="Q220" s="42" t="s">
        <v>38</v>
      </c>
      <c r="R220" s="42" t="s">
        <v>120</v>
      </c>
      <c r="S220" s="40" t="s">
        <v>133</v>
      </c>
      <c r="T220" s="40" t="s">
        <v>39</v>
      </c>
      <c r="U220" s="40" t="s">
        <v>129</v>
      </c>
      <c r="V220" s="5"/>
      <c r="W220" s="5"/>
      <c r="X220" s="5"/>
      <c r="Y220" s="5"/>
    </row>
    <row r="221" spans="1:25" ht="59.25" customHeight="1" thickBot="1" x14ac:dyDescent="0.3">
      <c r="A221" s="40" t="s">
        <v>342</v>
      </c>
      <c r="B221" s="74" t="s">
        <v>398</v>
      </c>
      <c r="C221" s="74" t="s">
        <v>398</v>
      </c>
      <c r="D221" s="74" t="s">
        <v>398</v>
      </c>
      <c r="E221" s="74" t="s">
        <v>398</v>
      </c>
      <c r="F221" s="75" t="s">
        <v>398</v>
      </c>
      <c r="G221" s="168" t="s">
        <v>74</v>
      </c>
      <c r="H221" s="63" t="s">
        <v>74</v>
      </c>
      <c r="I221" s="62" t="s">
        <v>45</v>
      </c>
      <c r="J221" s="62" t="s">
        <v>119</v>
      </c>
      <c r="K221" s="42" t="s">
        <v>51</v>
      </c>
      <c r="L221" s="60" t="s">
        <v>43</v>
      </c>
      <c r="M221" s="49">
        <v>4000000</v>
      </c>
      <c r="N221" s="49">
        <v>4000000</v>
      </c>
      <c r="O221" s="42" t="s">
        <v>64</v>
      </c>
      <c r="P221" s="42" t="s">
        <v>37</v>
      </c>
      <c r="Q221" s="42" t="s">
        <v>38</v>
      </c>
      <c r="R221" s="42" t="s">
        <v>120</v>
      </c>
      <c r="S221" s="40" t="s">
        <v>48</v>
      </c>
      <c r="T221" s="40" t="s">
        <v>39</v>
      </c>
      <c r="U221" s="40" t="s">
        <v>49</v>
      </c>
      <c r="V221" s="5"/>
      <c r="W221" s="5"/>
      <c r="X221" s="5"/>
      <c r="Y221" s="5"/>
    </row>
    <row r="222" spans="1:25" ht="59.25" customHeight="1" thickBot="1" x14ac:dyDescent="0.3">
      <c r="A222" s="40" t="s">
        <v>343</v>
      </c>
      <c r="B222" s="74" t="s">
        <v>399</v>
      </c>
      <c r="C222" s="74" t="s">
        <v>399</v>
      </c>
      <c r="D222" s="74" t="s">
        <v>399</v>
      </c>
      <c r="E222" s="74" t="s">
        <v>399</v>
      </c>
      <c r="F222" s="75" t="s">
        <v>399</v>
      </c>
      <c r="G222" s="168" t="s">
        <v>74</v>
      </c>
      <c r="H222" s="63" t="s">
        <v>74</v>
      </c>
      <c r="I222" s="62" t="s">
        <v>45</v>
      </c>
      <c r="J222" s="62" t="s">
        <v>119</v>
      </c>
      <c r="K222" s="42" t="s">
        <v>89</v>
      </c>
      <c r="L222" s="60" t="s">
        <v>43</v>
      </c>
      <c r="M222" s="49">
        <v>1000000</v>
      </c>
      <c r="N222" s="49">
        <v>1000000</v>
      </c>
      <c r="O222" s="42" t="s">
        <v>64</v>
      </c>
      <c r="P222" s="42" t="s">
        <v>37</v>
      </c>
      <c r="Q222" s="42" t="s">
        <v>38</v>
      </c>
      <c r="R222" s="42" t="s">
        <v>120</v>
      </c>
      <c r="S222" s="40" t="s">
        <v>48</v>
      </c>
      <c r="T222" s="40" t="s">
        <v>39</v>
      </c>
      <c r="U222" s="40" t="s">
        <v>49</v>
      </c>
      <c r="V222" s="5"/>
      <c r="W222" s="5"/>
      <c r="X222" s="5"/>
      <c r="Y222" s="5"/>
    </row>
    <row r="223" spans="1:25" ht="57" customHeight="1" thickBot="1" x14ac:dyDescent="0.3">
      <c r="A223" s="40" t="s">
        <v>148</v>
      </c>
      <c r="B223" s="159" t="s">
        <v>400</v>
      </c>
      <c r="C223" s="159" t="s">
        <v>400</v>
      </c>
      <c r="D223" s="159" t="s">
        <v>400</v>
      </c>
      <c r="E223" s="159" t="s">
        <v>400</v>
      </c>
      <c r="F223" s="160" t="s">
        <v>400</v>
      </c>
      <c r="G223" s="169" t="s">
        <v>74</v>
      </c>
      <c r="H223" s="63" t="s">
        <v>74</v>
      </c>
      <c r="I223" s="62" t="s">
        <v>44</v>
      </c>
      <c r="J223" s="64" t="s">
        <v>119</v>
      </c>
      <c r="K223" s="42" t="s">
        <v>85</v>
      </c>
      <c r="L223" s="60" t="s">
        <v>36</v>
      </c>
      <c r="M223" s="49">
        <v>25600000</v>
      </c>
      <c r="N223" s="49">
        <v>25600000</v>
      </c>
      <c r="O223" s="42" t="s">
        <v>64</v>
      </c>
      <c r="P223" s="42" t="s">
        <v>37</v>
      </c>
      <c r="Q223" s="42" t="s">
        <v>38</v>
      </c>
      <c r="R223" s="42" t="s">
        <v>120</v>
      </c>
      <c r="S223" s="40" t="s">
        <v>60</v>
      </c>
      <c r="T223" s="40" t="s">
        <v>39</v>
      </c>
      <c r="U223" s="40" t="s">
        <v>59</v>
      </c>
      <c r="V223" s="5"/>
      <c r="W223" s="5"/>
      <c r="X223" s="5"/>
      <c r="Y223" s="5"/>
    </row>
    <row r="224" spans="1:25" ht="61.5" customHeight="1" thickBot="1" x14ac:dyDescent="0.3">
      <c r="A224" s="51" t="s">
        <v>402</v>
      </c>
      <c r="B224" s="176" t="s">
        <v>403</v>
      </c>
      <c r="C224" s="170" t="s">
        <v>403</v>
      </c>
      <c r="D224" s="170" t="s">
        <v>403</v>
      </c>
      <c r="E224" s="170" t="s">
        <v>403</v>
      </c>
      <c r="F224" s="171" t="s">
        <v>403</v>
      </c>
      <c r="G224" s="42" t="s">
        <v>76</v>
      </c>
      <c r="H224" s="42" t="s">
        <v>79</v>
      </c>
      <c r="I224" s="161" t="s">
        <v>405</v>
      </c>
      <c r="J224" s="42" t="s">
        <v>406</v>
      </c>
      <c r="K224" s="42" t="s">
        <v>51</v>
      </c>
      <c r="L224" s="42" t="s">
        <v>43</v>
      </c>
      <c r="M224" s="49">
        <v>40000000</v>
      </c>
      <c r="N224" s="49">
        <v>40000000</v>
      </c>
      <c r="O224" s="42" t="s">
        <v>64</v>
      </c>
      <c r="P224" s="70" t="s">
        <v>37</v>
      </c>
      <c r="Q224" s="42" t="s">
        <v>38</v>
      </c>
      <c r="R224" s="72" t="s">
        <v>120</v>
      </c>
      <c r="S224" s="40" t="s">
        <v>133</v>
      </c>
      <c r="T224" s="40" t="s">
        <v>39</v>
      </c>
      <c r="U224" s="56" t="s">
        <v>129</v>
      </c>
    </row>
    <row r="225" spans="1:25" ht="75.75" customHeight="1" thickBot="1" x14ac:dyDescent="0.3">
      <c r="A225" s="33" t="s">
        <v>339</v>
      </c>
      <c r="B225" s="172" t="s">
        <v>404</v>
      </c>
      <c r="C225" s="172" t="s">
        <v>404</v>
      </c>
      <c r="D225" s="172" t="s">
        <v>404</v>
      </c>
      <c r="E225" s="172" t="s">
        <v>404</v>
      </c>
      <c r="F225" s="172" t="s">
        <v>404</v>
      </c>
      <c r="G225" s="42" t="s">
        <v>78</v>
      </c>
      <c r="H225" s="42" t="s">
        <v>78</v>
      </c>
      <c r="I225" s="161" t="s">
        <v>405</v>
      </c>
      <c r="J225" s="42" t="s">
        <v>406</v>
      </c>
      <c r="K225" s="42" t="s">
        <v>85</v>
      </c>
      <c r="L225" s="42" t="s">
        <v>43</v>
      </c>
      <c r="M225" s="49">
        <v>1500000</v>
      </c>
      <c r="N225" s="49">
        <v>1500000</v>
      </c>
      <c r="O225" s="71" t="s">
        <v>64</v>
      </c>
      <c r="P225" s="42" t="s">
        <v>37</v>
      </c>
      <c r="Q225" s="42" t="s">
        <v>38</v>
      </c>
      <c r="R225" s="42" t="s">
        <v>120</v>
      </c>
      <c r="S225" s="40" t="s">
        <v>133</v>
      </c>
      <c r="T225" s="40" t="s">
        <v>39</v>
      </c>
      <c r="U225" s="56" t="s">
        <v>129</v>
      </c>
    </row>
    <row r="226" spans="1:25" ht="59.25" customHeight="1" thickBot="1" x14ac:dyDescent="0.25">
      <c r="A226" s="57"/>
      <c r="B226" s="173"/>
      <c r="C226" s="173"/>
      <c r="D226" s="173"/>
      <c r="E226" s="173"/>
      <c r="F226" s="174"/>
      <c r="G226" s="175"/>
      <c r="H226" s="162"/>
      <c r="I226" s="165"/>
      <c r="J226" s="163"/>
      <c r="K226" s="164"/>
      <c r="L226" s="164"/>
      <c r="M226" s="49"/>
      <c r="N226" s="49"/>
      <c r="O226" s="166"/>
      <c r="P226" s="166"/>
      <c r="Q226" s="42"/>
      <c r="R226" s="166"/>
      <c r="S226" s="166"/>
      <c r="T226" s="166"/>
      <c r="U226" s="166"/>
    </row>
    <row r="227" spans="1:25" ht="59.25" customHeight="1" thickBot="1" x14ac:dyDescent="0.3">
      <c r="A227" s="57"/>
      <c r="B227" s="155" t="s">
        <v>6</v>
      </c>
      <c r="C227" s="156" t="s">
        <v>65</v>
      </c>
      <c r="D227" s="157"/>
      <c r="E227" s="157"/>
      <c r="F227" s="157"/>
      <c r="G227" s="158"/>
      <c r="H227" s="142" t="s">
        <v>66</v>
      </c>
      <c r="I227" s="143"/>
      <c r="J227" s="12"/>
      <c r="K227" s="13"/>
      <c r="L227" s="13"/>
      <c r="M227" s="13"/>
      <c r="N227" s="13"/>
      <c r="O227" s="13"/>
      <c r="P227" s="13"/>
      <c r="Q227" s="13"/>
      <c r="R227" s="13"/>
      <c r="S227" s="13"/>
      <c r="T227" s="13"/>
      <c r="U227" s="13"/>
    </row>
    <row r="228" spans="1:25" ht="59.25" customHeight="1" thickBot="1" x14ac:dyDescent="0.3">
      <c r="A228" s="57"/>
      <c r="B228" s="59" t="s">
        <v>67</v>
      </c>
      <c r="C228" s="144"/>
      <c r="D228" s="145"/>
      <c r="E228" s="145"/>
      <c r="F228" s="145"/>
      <c r="G228" s="146"/>
      <c r="H228" s="149"/>
      <c r="I228" s="150"/>
      <c r="J228" s="12"/>
      <c r="K228" s="13"/>
      <c r="L228" s="13"/>
      <c r="M228" s="13"/>
      <c r="N228" s="13"/>
      <c r="O228" s="13"/>
      <c r="P228" s="13"/>
      <c r="Q228" s="13"/>
      <c r="R228" s="13"/>
      <c r="S228" s="13"/>
      <c r="T228" s="13"/>
      <c r="U228" s="13"/>
    </row>
    <row r="229" spans="1:25" ht="59.25" customHeight="1" thickBot="1" x14ac:dyDescent="0.3">
      <c r="A229" s="57"/>
      <c r="B229" s="58" t="s">
        <v>68</v>
      </c>
      <c r="C229" s="147" t="s">
        <v>69</v>
      </c>
      <c r="D229" s="147"/>
      <c r="E229" s="147"/>
      <c r="F229" s="147"/>
      <c r="G229" s="147"/>
      <c r="H229" s="147"/>
      <c r="I229" s="148"/>
      <c r="J229" s="12"/>
      <c r="K229" s="13"/>
      <c r="L229" s="13"/>
      <c r="M229" s="13"/>
      <c r="N229" s="13"/>
      <c r="O229" s="13"/>
      <c r="P229" s="13"/>
      <c r="Q229" s="13"/>
      <c r="R229" s="13"/>
      <c r="S229" s="13"/>
      <c r="T229" s="13"/>
      <c r="U229" s="13"/>
    </row>
    <row r="230" spans="1:25" ht="59.25" customHeight="1" x14ac:dyDescent="0.2">
      <c r="A230" s="14"/>
      <c r="B230" s="14"/>
      <c r="C230" s="141"/>
      <c r="D230" s="141"/>
      <c r="E230" s="141"/>
      <c r="F230" s="141"/>
      <c r="G230" s="141"/>
      <c r="H230" s="141"/>
      <c r="I230" s="15"/>
      <c r="J230" s="12"/>
      <c r="K230" s="13"/>
      <c r="L230" s="13"/>
      <c r="M230" s="13"/>
      <c r="N230" s="13"/>
      <c r="O230" s="13"/>
      <c r="P230" s="13"/>
      <c r="Q230" s="13"/>
      <c r="R230" s="13"/>
      <c r="S230" s="13"/>
      <c r="T230" s="13"/>
      <c r="U230" s="13"/>
    </row>
    <row r="231" spans="1:25" ht="87.75" customHeight="1" x14ac:dyDescent="0.25">
      <c r="A231" s="7"/>
      <c r="B231" s="7"/>
      <c r="G231" s="2"/>
      <c r="K231" s="2"/>
      <c r="L231" s="2"/>
      <c r="M231" s="2"/>
      <c r="N231" s="2"/>
      <c r="O231" s="2"/>
      <c r="P231" s="2"/>
      <c r="Q231" s="2"/>
      <c r="R231" s="2"/>
      <c r="S231" s="2"/>
      <c r="T231" s="2"/>
    </row>
    <row r="232" spans="1:25" ht="111" customHeight="1" x14ac:dyDescent="0.25">
      <c r="A232" s="7"/>
      <c r="B232" s="7"/>
      <c r="G232" s="2"/>
      <c r="K232" s="2"/>
      <c r="L232" s="2"/>
      <c r="M232" s="2"/>
      <c r="N232" s="2"/>
      <c r="O232" s="2"/>
      <c r="P232" s="2"/>
      <c r="Q232" s="2"/>
      <c r="R232" s="2"/>
      <c r="S232" s="2"/>
      <c r="T232" s="2"/>
    </row>
    <row r="233" spans="1:25" ht="90.75" customHeight="1" x14ac:dyDescent="0.25">
      <c r="A233" s="7"/>
      <c r="K233" s="2"/>
      <c r="L233" s="2"/>
      <c r="M233" s="2"/>
      <c r="N233" s="2"/>
      <c r="O233" s="2"/>
      <c r="P233" s="2"/>
      <c r="Q233" s="2"/>
      <c r="R233" s="2"/>
      <c r="S233" s="2"/>
      <c r="T233" s="2"/>
    </row>
    <row r="234" spans="1:25" ht="109.5" customHeight="1" x14ac:dyDescent="0.25">
      <c r="A234" s="7"/>
      <c r="K234" s="2"/>
      <c r="L234" s="2"/>
      <c r="M234" s="2"/>
      <c r="N234" s="2"/>
      <c r="O234" s="2"/>
      <c r="P234" s="2"/>
      <c r="Q234" s="2"/>
      <c r="R234" s="2"/>
      <c r="S234" s="2"/>
      <c r="T234" s="2"/>
    </row>
    <row r="235" spans="1:25" ht="105" customHeight="1" x14ac:dyDescent="0.25">
      <c r="K235" s="2"/>
      <c r="L235" s="2"/>
      <c r="M235" s="2"/>
      <c r="N235" s="2"/>
      <c r="O235" s="2"/>
      <c r="P235" s="2"/>
      <c r="Q235" s="2"/>
      <c r="R235" s="2"/>
      <c r="S235" s="2"/>
      <c r="T235" s="2"/>
    </row>
    <row r="236" spans="1:25" ht="103.5" customHeight="1" x14ac:dyDescent="0.25">
      <c r="K236" s="2"/>
      <c r="L236" s="2"/>
      <c r="M236" s="2"/>
      <c r="N236" s="2"/>
      <c r="O236" s="2"/>
      <c r="P236" s="2"/>
      <c r="Q236" s="2"/>
      <c r="R236" s="2"/>
      <c r="S236" s="2"/>
      <c r="T236" s="2"/>
    </row>
    <row r="237" spans="1:25" ht="111" customHeight="1" x14ac:dyDescent="0.25">
      <c r="K237" s="2"/>
      <c r="L237" s="2"/>
      <c r="M237" s="2"/>
      <c r="N237" s="2"/>
      <c r="O237" s="2"/>
      <c r="P237" s="2"/>
      <c r="Q237" s="2"/>
      <c r="R237" s="2"/>
      <c r="S237" s="2"/>
      <c r="T237" s="2"/>
    </row>
    <row r="238" spans="1:25" ht="108" customHeight="1" x14ac:dyDescent="0.25">
      <c r="T238" s="2"/>
      <c r="V238" s="5"/>
      <c r="W238" s="5"/>
      <c r="X238" s="5"/>
      <c r="Y238" s="5"/>
    </row>
    <row r="239" spans="1:25" ht="145.5" customHeight="1" x14ac:dyDescent="0.25">
      <c r="T239" s="2"/>
      <c r="V239" s="5"/>
      <c r="W239" s="5"/>
      <c r="X239" s="5"/>
      <c r="Y239" s="5"/>
    </row>
    <row r="240" spans="1:25" ht="101.25" customHeight="1" x14ac:dyDescent="0.25">
      <c r="T240" s="2"/>
      <c r="V240" s="5"/>
      <c r="W240" s="5"/>
      <c r="X240" s="5"/>
      <c r="Y240" s="5"/>
    </row>
    <row r="241" spans="22:25" ht="111" customHeight="1" x14ac:dyDescent="0.25">
      <c r="V241" s="5"/>
      <c r="W241" s="5"/>
      <c r="X241" s="5"/>
      <c r="Y241" s="5"/>
    </row>
    <row r="242" spans="22:25" ht="104.25" customHeight="1" x14ac:dyDescent="0.25">
      <c r="V242" s="5"/>
      <c r="W242" s="5"/>
      <c r="X242" s="5"/>
      <c r="Y242" s="5"/>
    </row>
    <row r="243" spans="22:25" ht="103.5" customHeight="1" x14ac:dyDescent="0.25">
      <c r="V243" s="5"/>
      <c r="W243" s="5"/>
      <c r="X243" s="5"/>
      <c r="Y243" s="5"/>
    </row>
    <row r="244" spans="22:25" ht="115.5" customHeight="1" x14ac:dyDescent="0.25">
      <c r="V244" s="5"/>
      <c r="W244" s="5"/>
      <c r="X244" s="5"/>
      <c r="Y244" s="5"/>
    </row>
    <row r="245" spans="22:25" ht="111.75" customHeight="1" x14ac:dyDescent="0.25">
      <c r="V245" s="5"/>
      <c r="W245" s="5"/>
      <c r="X245" s="5"/>
      <c r="Y245" s="5"/>
    </row>
    <row r="246" spans="22:25" ht="91.5" customHeight="1" x14ac:dyDescent="0.25">
      <c r="V246" s="5"/>
      <c r="W246" s="5"/>
      <c r="X246" s="5"/>
      <c r="Y246" s="5"/>
    </row>
    <row r="247" spans="22:25" ht="76.5" customHeight="1" x14ac:dyDescent="0.25">
      <c r="V247" s="5"/>
      <c r="W247" s="5"/>
      <c r="X247" s="5"/>
      <c r="Y247" s="5"/>
    </row>
    <row r="248" spans="22:25" ht="94.5" customHeight="1" x14ac:dyDescent="0.25">
      <c r="V248" s="5"/>
      <c r="W248" s="5"/>
      <c r="X248" s="5"/>
      <c r="Y248" s="5"/>
    </row>
    <row r="249" spans="22:25" ht="99.75" customHeight="1" x14ac:dyDescent="0.25">
      <c r="V249" s="5"/>
      <c r="W249" s="5"/>
      <c r="X249" s="5"/>
      <c r="Y249" s="5"/>
    </row>
    <row r="250" spans="22:25" ht="90.75" customHeight="1" x14ac:dyDescent="0.25">
      <c r="V250" s="5"/>
      <c r="W250" s="5"/>
      <c r="X250" s="5"/>
      <c r="Y250" s="5"/>
    </row>
    <row r="251" spans="22:25" ht="65.25" customHeight="1" x14ac:dyDescent="0.25">
      <c r="V251" s="5"/>
      <c r="W251" s="5"/>
      <c r="X251" s="5"/>
      <c r="Y251" s="5"/>
    </row>
    <row r="252" spans="22:25" ht="91.5" customHeight="1" x14ac:dyDescent="0.25">
      <c r="V252" s="5"/>
      <c r="W252" s="5"/>
      <c r="X252" s="5"/>
      <c r="Y252" s="5"/>
    </row>
    <row r="253" spans="22:25" ht="72.75" customHeight="1" x14ac:dyDescent="0.25">
      <c r="V253" s="5"/>
      <c r="W253" s="5"/>
      <c r="X253" s="5"/>
      <c r="Y253" s="5"/>
    </row>
    <row r="254" spans="22:25" ht="90.75" customHeight="1" x14ac:dyDescent="0.25">
      <c r="V254" s="5"/>
      <c r="W254" s="5"/>
      <c r="X254" s="5"/>
      <c r="Y254" s="5"/>
    </row>
    <row r="255" spans="22:25" ht="66.75" customHeight="1" x14ac:dyDescent="0.25">
      <c r="V255" s="5"/>
      <c r="W255" s="5"/>
      <c r="X255" s="5"/>
      <c r="Y255" s="5"/>
    </row>
    <row r="256" spans="22:25" ht="79.5" customHeight="1" x14ac:dyDescent="0.25">
      <c r="V256" s="5"/>
      <c r="W256" s="5"/>
      <c r="X256" s="5"/>
      <c r="Y256" s="5"/>
    </row>
    <row r="257" spans="22:25" ht="78" customHeight="1" x14ac:dyDescent="0.25">
      <c r="V257" s="5"/>
      <c r="W257" s="5"/>
      <c r="X257" s="5"/>
      <c r="Y257" s="5"/>
    </row>
    <row r="258" spans="22:25" ht="91.5" customHeight="1" x14ac:dyDescent="0.25">
      <c r="V258" s="5"/>
      <c r="W258" s="5"/>
      <c r="X258" s="5"/>
      <c r="Y258" s="5"/>
    </row>
    <row r="259" spans="22:25" ht="94.5" customHeight="1" x14ac:dyDescent="0.25">
      <c r="V259" s="5"/>
      <c r="W259" s="5"/>
      <c r="X259" s="5"/>
      <c r="Y259" s="5"/>
    </row>
    <row r="260" spans="22:25" ht="99.75" customHeight="1" x14ac:dyDescent="0.25">
      <c r="V260" s="5"/>
      <c r="W260" s="5"/>
      <c r="X260" s="5"/>
      <c r="Y260" s="5"/>
    </row>
    <row r="261" spans="22:25" ht="85.5" customHeight="1" x14ac:dyDescent="0.25">
      <c r="V261" s="5"/>
      <c r="W261" s="5"/>
      <c r="X261" s="5"/>
      <c r="Y261" s="5"/>
    </row>
    <row r="262" spans="22:25" ht="85.5" customHeight="1" x14ac:dyDescent="0.25">
      <c r="V262" s="5"/>
      <c r="W262" s="5"/>
      <c r="X262" s="5"/>
      <c r="Y262" s="5"/>
    </row>
    <row r="263" spans="22:25" ht="93.75" customHeight="1" x14ac:dyDescent="0.25">
      <c r="V263" s="5"/>
      <c r="W263" s="5"/>
      <c r="X263" s="5"/>
      <c r="Y263" s="5"/>
    </row>
    <row r="264" spans="22:25" ht="63.75" customHeight="1" x14ac:dyDescent="0.25">
      <c r="V264" s="5"/>
      <c r="W264" s="5"/>
      <c r="X264" s="5"/>
      <c r="Y264" s="5"/>
    </row>
    <row r="265" spans="22:25" ht="98.25" customHeight="1" x14ac:dyDescent="0.25">
      <c r="V265" s="5"/>
      <c r="W265" s="5"/>
      <c r="X265" s="5"/>
      <c r="Y265" s="5"/>
    </row>
    <row r="266" spans="22:25" ht="85.5" customHeight="1" x14ac:dyDescent="0.25">
      <c r="V266" s="5"/>
      <c r="W266" s="5"/>
      <c r="X266" s="5"/>
      <c r="Y266" s="5"/>
    </row>
    <row r="267" spans="22:25" ht="108.75" customHeight="1" x14ac:dyDescent="0.25">
      <c r="V267" s="5"/>
      <c r="W267" s="5"/>
      <c r="X267" s="5"/>
      <c r="Y267" s="5"/>
    </row>
    <row r="268" spans="22:25" ht="85.5" customHeight="1" x14ac:dyDescent="0.25">
      <c r="V268" s="5"/>
      <c r="W268" s="5"/>
      <c r="X268" s="5"/>
      <c r="Y268" s="5"/>
    </row>
    <row r="269" spans="22:25" ht="85.5" customHeight="1" x14ac:dyDescent="0.25">
      <c r="V269" s="5"/>
      <c r="W269" s="5"/>
      <c r="X269" s="5"/>
      <c r="Y269" s="5"/>
    </row>
    <row r="270" spans="22:25" ht="85.5" customHeight="1" x14ac:dyDescent="0.25">
      <c r="V270" s="5"/>
      <c r="W270" s="5"/>
      <c r="X270" s="5"/>
      <c r="Y270" s="5"/>
    </row>
    <row r="271" spans="22:25" ht="77.25" customHeight="1" x14ac:dyDescent="0.25">
      <c r="V271" s="5"/>
      <c r="W271" s="5"/>
      <c r="X271" s="5"/>
      <c r="Y271" s="5"/>
    </row>
    <row r="272" spans="22:25" ht="77.25" customHeight="1" x14ac:dyDescent="0.25">
      <c r="V272" s="5"/>
      <c r="W272" s="5"/>
      <c r="X272" s="5"/>
      <c r="Y272" s="5"/>
    </row>
    <row r="273" spans="22:25" ht="84" customHeight="1" x14ac:dyDescent="0.25">
      <c r="V273" s="5"/>
      <c r="W273" s="5"/>
      <c r="X273" s="5"/>
      <c r="Y273" s="5"/>
    </row>
    <row r="274" spans="22:25" ht="84" customHeight="1" x14ac:dyDescent="0.25">
      <c r="V274" s="5"/>
      <c r="W274" s="5"/>
      <c r="X274" s="5"/>
      <c r="Y274" s="5"/>
    </row>
    <row r="275" spans="22:25" ht="85.5" customHeight="1" x14ac:dyDescent="0.25">
      <c r="V275" s="5"/>
      <c r="W275" s="5"/>
      <c r="X275" s="5"/>
      <c r="Y275" s="5"/>
    </row>
    <row r="276" spans="22:25" ht="85.5" customHeight="1" x14ac:dyDescent="0.25">
      <c r="V276" s="5"/>
      <c r="W276" s="5"/>
      <c r="X276" s="5"/>
      <c r="Y276" s="5"/>
    </row>
    <row r="277" spans="22:25" ht="85.5" customHeight="1" x14ac:dyDescent="0.25">
      <c r="V277" s="5"/>
      <c r="W277" s="5"/>
      <c r="X277" s="5"/>
      <c r="Y277" s="5"/>
    </row>
    <row r="278" spans="22:25" ht="87.75" customHeight="1" x14ac:dyDescent="0.25">
      <c r="V278" s="5"/>
      <c r="W278" s="5"/>
      <c r="X278" s="5"/>
      <c r="Y278" s="5"/>
    </row>
    <row r="279" spans="22:25" ht="85.5" customHeight="1" x14ac:dyDescent="0.25">
      <c r="V279" s="5"/>
      <c r="W279" s="5"/>
      <c r="X279" s="5"/>
      <c r="Y279" s="5"/>
    </row>
    <row r="280" spans="22:25" ht="85.5" customHeight="1" x14ac:dyDescent="0.25">
      <c r="V280" s="5"/>
      <c r="W280" s="5"/>
      <c r="X280" s="5"/>
      <c r="Y280" s="5"/>
    </row>
    <row r="281" spans="22:25" ht="93.75" customHeight="1" x14ac:dyDescent="0.25">
      <c r="V281" s="5"/>
      <c r="W281" s="5"/>
      <c r="X281" s="5"/>
      <c r="Y281" s="5"/>
    </row>
    <row r="282" spans="22:25" ht="93.75" customHeight="1" x14ac:dyDescent="0.25">
      <c r="V282" s="5"/>
      <c r="W282" s="5"/>
      <c r="X282" s="5"/>
      <c r="Y282" s="5"/>
    </row>
    <row r="283" spans="22:25" ht="94.5" customHeight="1" x14ac:dyDescent="0.25">
      <c r="V283" s="5"/>
      <c r="W283" s="5"/>
      <c r="X283" s="5"/>
      <c r="Y283" s="5"/>
    </row>
    <row r="284" spans="22:25" ht="94.5" customHeight="1" x14ac:dyDescent="0.25">
      <c r="V284" s="5"/>
      <c r="W284" s="5"/>
      <c r="X284" s="5"/>
      <c r="Y284" s="5"/>
    </row>
    <row r="285" spans="22:25" ht="97.5" customHeight="1" x14ac:dyDescent="0.25">
      <c r="V285" s="5"/>
      <c r="W285" s="5"/>
      <c r="X285" s="5"/>
      <c r="Y285" s="5"/>
    </row>
    <row r="286" spans="22:25" ht="93.75" customHeight="1" x14ac:dyDescent="0.25">
      <c r="V286" s="5"/>
      <c r="W286" s="5"/>
      <c r="X286" s="5"/>
      <c r="Y286" s="5"/>
    </row>
    <row r="287" spans="22:25" ht="102" customHeight="1" x14ac:dyDescent="0.25">
      <c r="V287" s="5"/>
      <c r="W287" s="5"/>
      <c r="X287" s="5"/>
      <c r="Y287" s="5"/>
    </row>
    <row r="288" spans="22:25" ht="101.25" customHeight="1" x14ac:dyDescent="0.25">
      <c r="V288" s="5"/>
      <c r="W288" s="5"/>
      <c r="X288" s="5"/>
      <c r="Y288" s="5"/>
    </row>
    <row r="289" spans="22:25" ht="87.75" customHeight="1" x14ac:dyDescent="0.25">
      <c r="V289" s="5"/>
      <c r="W289" s="5"/>
      <c r="X289" s="5"/>
      <c r="Y289" s="5"/>
    </row>
    <row r="290" spans="22:25" ht="100.5" customHeight="1" x14ac:dyDescent="0.25">
      <c r="V290" s="5"/>
      <c r="W290" s="5"/>
      <c r="X290" s="5"/>
      <c r="Y290" s="5"/>
    </row>
    <row r="291" spans="22:25" ht="79.5" customHeight="1" x14ac:dyDescent="0.25">
      <c r="V291" s="5"/>
      <c r="W291" s="5"/>
      <c r="X291" s="5"/>
      <c r="Y291" s="5"/>
    </row>
    <row r="292" spans="22:25" ht="81.75" customHeight="1" x14ac:dyDescent="0.25">
      <c r="V292" s="5"/>
      <c r="W292" s="5"/>
      <c r="X292" s="5"/>
      <c r="Y292" s="5"/>
    </row>
    <row r="293" spans="22:25" ht="81.75" customHeight="1" x14ac:dyDescent="0.25">
      <c r="V293" s="5"/>
      <c r="W293" s="5"/>
      <c r="X293" s="5"/>
      <c r="Y293" s="5"/>
    </row>
    <row r="294" spans="22:25" ht="90.75" customHeight="1" x14ac:dyDescent="0.25">
      <c r="V294" s="5"/>
      <c r="W294" s="5"/>
      <c r="X294" s="5"/>
      <c r="Y294" s="5"/>
    </row>
    <row r="295" spans="22:25" ht="93" customHeight="1" x14ac:dyDescent="0.25">
      <c r="V295" s="5"/>
      <c r="W295" s="5"/>
      <c r="X295" s="5"/>
      <c r="Y295" s="5"/>
    </row>
    <row r="296" spans="22:25" ht="93.75" customHeight="1" x14ac:dyDescent="0.25">
      <c r="V296" s="5"/>
      <c r="W296" s="5"/>
      <c r="X296" s="5"/>
      <c r="Y296" s="5"/>
    </row>
    <row r="297" spans="22:25" ht="78.75" customHeight="1" x14ac:dyDescent="0.25">
      <c r="V297" s="5"/>
      <c r="W297" s="5"/>
      <c r="X297" s="5"/>
      <c r="Y297" s="5"/>
    </row>
    <row r="298" spans="22:25" ht="93" customHeight="1" x14ac:dyDescent="0.25">
      <c r="V298" s="5"/>
      <c r="W298" s="5"/>
      <c r="X298" s="5"/>
      <c r="Y298" s="5"/>
    </row>
    <row r="299" spans="22:25" ht="71.25" customHeight="1" x14ac:dyDescent="0.25">
      <c r="V299" s="5"/>
      <c r="W299" s="5"/>
      <c r="X299" s="5"/>
      <c r="Y299" s="5"/>
    </row>
    <row r="300" spans="22:25" ht="71.25" customHeight="1" x14ac:dyDescent="0.25">
      <c r="V300" s="5"/>
      <c r="W300" s="5"/>
      <c r="X300" s="5"/>
      <c r="Y300" s="5"/>
    </row>
    <row r="301" spans="22:25" ht="71.25" customHeight="1" x14ac:dyDescent="0.25">
      <c r="V301" s="5"/>
      <c r="W301" s="5"/>
      <c r="X301" s="5"/>
      <c r="Y301" s="5"/>
    </row>
    <row r="302" spans="22:25" ht="71.25" customHeight="1" x14ac:dyDescent="0.25">
      <c r="V302" s="5"/>
      <c r="W302" s="5"/>
      <c r="X302" s="5"/>
      <c r="Y302" s="5"/>
    </row>
    <row r="303" spans="22:25" ht="71.25" customHeight="1" x14ac:dyDescent="0.25">
      <c r="V303" s="5"/>
      <c r="W303" s="5"/>
      <c r="X303" s="5"/>
      <c r="Y303" s="5"/>
    </row>
    <row r="304" spans="22:25" ht="71.25" customHeight="1" x14ac:dyDescent="0.25">
      <c r="V304" s="5"/>
      <c r="W304" s="5"/>
      <c r="X304" s="5"/>
      <c r="Y304" s="5"/>
    </row>
    <row r="305" spans="22:25" ht="71.25" customHeight="1" x14ac:dyDescent="0.25">
      <c r="V305" s="5"/>
      <c r="W305" s="5"/>
      <c r="X305" s="5"/>
      <c r="Y305" s="5"/>
    </row>
    <row r="306" spans="22:25" ht="71.25" customHeight="1" x14ac:dyDescent="0.25">
      <c r="V306" s="5"/>
      <c r="W306" s="5"/>
      <c r="X306" s="5"/>
      <c r="Y306" s="5"/>
    </row>
    <row r="307" spans="22:25" ht="94.5" customHeight="1" x14ac:dyDescent="0.25">
      <c r="V307" s="5"/>
      <c r="W307" s="5"/>
      <c r="X307" s="5"/>
      <c r="Y307" s="5"/>
    </row>
    <row r="308" spans="22:25" ht="94.5" customHeight="1" x14ac:dyDescent="0.25">
      <c r="V308" s="5"/>
      <c r="W308" s="5"/>
      <c r="X308" s="5"/>
      <c r="Y308" s="5"/>
    </row>
    <row r="309" spans="22:25" ht="88.5" customHeight="1" x14ac:dyDescent="0.25">
      <c r="V309" s="5"/>
      <c r="W309" s="5"/>
      <c r="X309" s="5"/>
      <c r="Y309" s="5"/>
    </row>
    <row r="310" spans="22:25" ht="96" customHeight="1" x14ac:dyDescent="0.25">
      <c r="V310" s="5"/>
      <c r="W310" s="5"/>
      <c r="X310" s="5"/>
      <c r="Y310" s="5"/>
    </row>
    <row r="311" spans="22:25" ht="79.5" customHeight="1" x14ac:dyDescent="0.25">
      <c r="V311" s="5"/>
      <c r="W311" s="5"/>
      <c r="X311" s="5"/>
      <c r="Y311" s="5"/>
    </row>
    <row r="312" spans="22:25" ht="86.25" customHeight="1" x14ac:dyDescent="0.25">
      <c r="V312" s="5"/>
      <c r="W312" s="5"/>
      <c r="X312" s="5"/>
      <c r="Y312" s="5"/>
    </row>
    <row r="313" spans="22:25" ht="90" customHeight="1" x14ac:dyDescent="0.25">
      <c r="V313" s="5"/>
      <c r="W313" s="5"/>
      <c r="X313" s="5"/>
      <c r="Y313" s="5"/>
    </row>
    <row r="314" spans="22:25" ht="75.75" customHeight="1" x14ac:dyDescent="0.25">
      <c r="V314" s="5"/>
      <c r="W314" s="5"/>
      <c r="X314" s="5"/>
      <c r="Y314" s="5"/>
    </row>
    <row r="315" spans="22:25" ht="98.25" customHeight="1" x14ac:dyDescent="0.25">
      <c r="V315" s="5"/>
      <c r="W315" s="5"/>
      <c r="X315" s="5"/>
      <c r="Y315" s="5"/>
    </row>
    <row r="316" spans="22:25" ht="93" customHeight="1" x14ac:dyDescent="0.25">
      <c r="V316" s="5"/>
      <c r="W316" s="5"/>
      <c r="X316" s="5"/>
      <c r="Y316" s="5"/>
    </row>
    <row r="317" spans="22:25" ht="76.5" customHeight="1" x14ac:dyDescent="0.25">
      <c r="V317" s="5"/>
      <c r="W317" s="5"/>
      <c r="X317" s="5"/>
      <c r="Y317" s="5"/>
    </row>
    <row r="318" spans="22:25" ht="74.25" customHeight="1" x14ac:dyDescent="0.25">
      <c r="V318" s="5"/>
      <c r="W318" s="5"/>
      <c r="X318" s="5"/>
      <c r="Y318" s="5"/>
    </row>
    <row r="319" spans="22:25" ht="82.5" customHeight="1" x14ac:dyDescent="0.25">
      <c r="V319" s="5"/>
      <c r="W319" s="5"/>
      <c r="X319" s="5"/>
      <c r="Y319" s="5"/>
    </row>
    <row r="320" spans="22:25" ht="81.75" customHeight="1" x14ac:dyDescent="0.25">
      <c r="V320" s="5"/>
      <c r="W320" s="5"/>
      <c r="X320" s="5"/>
      <c r="Y320" s="5"/>
    </row>
    <row r="321" spans="22:25" ht="109.5" customHeight="1" x14ac:dyDescent="0.25">
      <c r="V321" s="5"/>
      <c r="W321" s="5"/>
      <c r="X321" s="5"/>
      <c r="Y321" s="5"/>
    </row>
    <row r="322" spans="22:25" ht="90.75" customHeight="1" x14ac:dyDescent="0.25">
      <c r="V322" s="5"/>
      <c r="W322" s="5"/>
      <c r="X322" s="5"/>
      <c r="Y322" s="5"/>
    </row>
    <row r="323" spans="22:25" ht="90.75" customHeight="1" x14ac:dyDescent="0.25">
      <c r="V323" s="5"/>
      <c r="W323" s="5"/>
      <c r="X323" s="5"/>
      <c r="Y323" s="5"/>
    </row>
    <row r="324" spans="22:25" ht="84" customHeight="1" x14ac:dyDescent="0.25">
      <c r="V324" s="5"/>
      <c r="W324" s="5"/>
      <c r="X324" s="5"/>
      <c r="Y324" s="5"/>
    </row>
    <row r="325" spans="22:25" ht="93" customHeight="1" x14ac:dyDescent="0.25">
      <c r="V325" s="5"/>
      <c r="W325" s="5"/>
      <c r="X325" s="5"/>
      <c r="Y325" s="5"/>
    </row>
    <row r="326" spans="22:25" ht="81" customHeight="1" x14ac:dyDescent="0.25">
      <c r="V326" s="5"/>
      <c r="W326" s="5"/>
      <c r="X326" s="5"/>
      <c r="Y326" s="5"/>
    </row>
    <row r="327" spans="22:25" ht="99.75" customHeight="1" x14ac:dyDescent="0.25">
      <c r="V327" s="5"/>
      <c r="W327" s="5"/>
      <c r="X327" s="5"/>
      <c r="Y327" s="5"/>
    </row>
    <row r="328" spans="22:25" ht="68.25" customHeight="1" x14ac:dyDescent="0.25">
      <c r="V328" s="5"/>
      <c r="W328" s="5"/>
      <c r="X328" s="5"/>
      <c r="Y328" s="5"/>
    </row>
    <row r="329" spans="22:25" ht="90.75" customHeight="1" x14ac:dyDescent="0.25">
      <c r="V329" s="5"/>
      <c r="W329" s="5"/>
      <c r="X329" s="5"/>
      <c r="Y329" s="5"/>
    </row>
    <row r="330" spans="22:25" ht="93" customHeight="1" x14ac:dyDescent="0.25">
      <c r="V330" s="5"/>
      <c r="W330" s="5"/>
      <c r="X330" s="5"/>
      <c r="Y330" s="5"/>
    </row>
    <row r="331" spans="22:25" ht="68.25" customHeight="1" x14ac:dyDescent="0.25">
      <c r="V331" s="5"/>
      <c r="W331" s="5"/>
      <c r="X331" s="5"/>
      <c r="Y331" s="5"/>
    </row>
    <row r="332" spans="22:25" ht="68.25" customHeight="1" x14ac:dyDescent="0.25">
      <c r="V332" s="5"/>
      <c r="W332" s="5"/>
      <c r="X332" s="5"/>
      <c r="Y332" s="5"/>
    </row>
    <row r="333" spans="22:25" ht="98.25" customHeight="1" x14ac:dyDescent="0.25">
      <c r="V333" s="5"/>
      <c r="W333" s="5"/>
      <c r="X333" s="5"/>
      <c r="Y333" s="5"/>
    </row>
    <row r="334" spans="22:25" ht="84.75" customHeight="1" x14ac:dyDescent="0.25">
      <c r="V334" s="5"/>
      <c r="W334" s="5"/>
      <c r="X334" s="5"/>
      <c r="Y334" s="5"/>
    </row>
    <row r="335" spans="22:25" ht="101.25" customHeight="1" x14ac:dyDescent="0.25">
      <c r="V335" s="5"/>
      <c r="W335" s="5"/>
      <c r="X335" s="5"/>
      <c r="Y335" s="5"/>
    </row>
    <row r="336" spans="22:25" ht="93.75" customHeight="1" x14ac:dyDescent="0.25">
      <c r="V336" s="5"/>
      <c r="W336" s="5"/>
      <c r="X336" s="5"/>
      <c r="Y336" s="5"/>
    </row>
    <row r="337" spans="22:25" ht="92.25" customHeight="1" x14ac:dyDescent="0.25">
      <c r="V337" s="5"/>
      <c r="W337" s="5"/>
      <c r="X337" s="5"/>
      <c r="Y337" s="5"/>
    </row>
    <row r="338" spans="22:25" ht="102.75" customHeight="1" x14ac:dyDescent="0.25">
      <c r="V338" s="5"/>
      <c r="W338" s="5"/>
      <c r="X338" s="5"/>
      <c r="Y338" s="5"/>
    </row>
    <row r="339" spans="22:25" ht="90" customHeight="1" x14ac:dyDescent="0.25">
      <c r="V339" s="5"/>
      <c r="W339" s="5"/>
      <c r="X339" s="5"/>
      <c r="Y339" s="5"/>
    </row>
    <row r="340" spans="22:25" ht="93" customHeight="1" x14ac:dyDescent="0.25">
      <c r="V340" s="5"/>
      <c r="W340" s="5"/>
      <c r="X340" s="5"/>
      <c r="Y340" s="5"/>
    </row>
    <row r="341" spans="22:25" ht="121.5" customHeight="1" x14ac:dyDescent="0.25">
      <c r="V341" s="5"/>
      <c r="W341" s="5"/>
      <c r="X341" s="5"/>
      <c r="Y341" s="5"/>
    </row>
    <row r="342" spans="22:25" ht="106.5" customHeight="1" x14ac:dyDescent="0.25">
      <c r="V342" s="5"/>
      <c r="W342" s="5"/>
      <c r="X342" s="5"/>
      <c r="Y342" s="5"/>
    </row>
    <row r="343" spans="22:25" ht="104.25" customHeight="1" x14ac:dyDescent="0.25">
      <c r="V343" s="5"/>
      <c r="W343" s="5"/>
      <c r="X343" s="5"/>
      <c r="Y343" s="5"/>
    </row>
    <row r="344" spans="22:25" ht="115.5" customHeight="1" x14ac:dyDescent="0.25">
      <c r="V344" s="5"/>
      <c r="W344" s="5"/>
      <c r="X344" s="5"/>
      <c r="Y344" s="5"/>
    </row>
    <row r="345" spans="22:25" ht="110.25" customHeight="1" x14ac:dyDescent="0.25">
      <c r="V345" s="5"/>
      <c r="W345" s="5"/>
      <c r="X345" s="5"/>
      <c r="Y345" s="5"/>
    </row>
    <row r="346" spans="22:25" ht="99" customHeight="1" x14ac:dyDescent="0.25">
      <c r="V346" s="5"/>
      <c r="W346" s="5"/>
      <c r="X346" s="5"/>
      <c r="Y346" s="5"/>
    </row>
    <row r="347" spans="22:25" ht="88.5" customHeight="1" x14ac:dyDescent="0.25">
      <c r="V347" s="5"/>
      <c r="W347" s="5"/>
      <c r="X347" s="5"/>
      <c r="Y347" s="5"/>
    </row>
    <row r="348" spans="22:25" ht="87.75" customHeight="1" x14ac:dyDescent="0.25">
      <c r="V348" s="5"/>
      <c r="W348" s="5"/>
      <c r="X348" s="5"/>
      <c r="Y348" s="5"/>
    </row>
    <row r="349" spans="22:25" ht="84" customHeight="1" x14ac:dyDescent="0.25">
      <c r="V349" s="5"/>
      <c r="W349" s="5"/>
      <c r="X349" s="5"/>
      <c r="Y349" s="5"/>
    </row>
    <row r="350" spans="22:25" ht="72.75" customHeight="1" x14ac:dyDescent="0.25">
      <c r="V350" s="5"/>
      <c r="W350" s="5"/>
      <c r="X350" s="5"/>
      <c r="Y350" s="5"/>
    </row>
    <row r="351" spans="22:25" ht="96" customHeight="1" x14ac:dyDescent="0.25">
      <c r="V351" s="5"/>
      <c r="W351" s="5"/>
      <c r="X351" s="5"/>
      <c r="Y351" s="5"/>
    </row>
    <row r="352" spans="22:25" ht="108.75" customHeight="1" x14ac:dyDescent="0.25">
      <c r="V352" s="5"/>
      <c r="W352" s="5"/>
      <c r="X352" s="5"/>
      <c r="Y352" s="5"/>
    </row>
    <row r="353" spans="22:25" ht="92.25" customHeight="1" x14ac:dyDescent="0.25">
      <c r="V353" s="5"/>
      <c r="W353" s="5"/>
      <c r="X353" s="5"/>
      <c r="Y353" s="5"/>
    </row>
    <row r="354" spans="22:25" ht="97.5" customHeight="1" x14ac:dyDescent="0.25">
      <c r="V354" s="5"/>
      <c r="W354" s="5"/>
      <c r="X354" s="5"/>
      <c r="Y354" s="5"/>
    </row>
    <row r="355" spans="22:25" ht="118.5" customHeight="1" x14ac:dyDescent="0.25">
      <c r="V355" s="5"/>
      <c r="W355" s="5"/>
      <c r="X355" s="5"/>
      <c r="Y355" s="5"/>
    </row>
    <row r="356" spans="22:25" ht="111.75" customHeight="1" x14ac:dyDescent="0.25">
      <c r="V356" s="5"/>
      <c r="W356" s="5"/>
      <c r="X356" s="5"/>
      <c r="Y356" s="5"/>
    </row>
    <row r="357" spans="22:25" ht="104.25" customHeight="1" x14ac:dyDescent="0.25">
      <c r="V357" s="5"/>
      <c r="W357" s="5"/>
      <c r="X357" s="5"/>
      <c r="Y357" s="5"/>
    </row>
    <row r="358" spans="22:25" ht="87.75" customHeight="1" x14ac:dyDescent="0.25">
      <c r="V358" s="5"/>
      <c r="W358" s="5"/>
      <c r="X358" s="5"/>
      <c r="Y358" s="5"/>
    </row>
    <row r="359" spans="22:25" ht="87.75" customHeight="1" x14ac:dyDescent="0.25">
      <c r="V359" s="5"/>
      <c r="W359" s="5"/>
      <c r="X359" s="5"/>
      <c r="Y359" s="5"/>
    </row>
    <row r="360" spans="22:25" ht="87.75" customHeight="1" x14ac:dyDescent="0.25">
      <c r="V360" s="5"/>
      <c r="W360" s="5"/>
      <c r="X360" s="5"/>
      <c r="Y360" s="5"/>
    </row>
    <row r="361" spans="22:25" ht="87.75" customHeight="1" x14ac:dyDescent="0.25">
      <c r="V361" s="5"/>
      <c r="W361" s="5"/>
      <c r="X361" s="5"/>
      <c r="Y361" s="5"/>
    </row>
    <row r="362" spans="22:25" ht="87.75" customHeight="1" x14ac:dyDescent="0.25">
      <c r="V362" s="5"/>
      <c r="W362" s="5"/>
      <c r="X362" s="5"/>
      <c r="Y362" s="5"/>
    </row>
    <row r="363" spans="22:25" ht="90.75" customHeight="1" x14ac:dyDescent="0.25">
      <c r="V363" s="5"/>
      <c r="W363" s="5"/>
      <c r="X363" s="5"/>
      <c r="Y363" s="5"/>
    </row>
    <row r="364" spans="22:25" ht="90.75" customHeight="1" x14ac:dyDescent="0.25">
      <c r="V364" s="5"/>
      <c r="W364" s="5"/>
      <c r="X364" s="5"/>
      <c r="Y364" s="5"/>
    </row>
    <row r="365" spans="22:25" ht="90.75" customHeight="1" x14ac:dyDescent="0.25">
      <c r="V365" s="5"/>
      <c r="W365" s="5"/>
      <c r="X365" s="5"/>
      <c r="Y365" s="5"/>
    </row>
    <row r="366" spans="22:25" ht="90.75" customHeight="1" x14ac:dyDescent="0.25">
      <c r="V366" s="5"/>
      <c r="W366" s="5"/>
      <c r="X366" s="5"/>
      <c r="Y366" s="5"/>
    </row>
    <row r="367" spans="22:25" ht="90.75" customHeight="1" x14ac:dyDescent="0.25">
      <c r="V367" s="5"/>
      <c r="W367" s="5"/>
      <c r="X367" s="5"/>
      <c r="Y367" s="5"/>
    </row>
    <row r="368" spans="22:25" ht="90.75" customHeight="1" x14ac:dyDescent="0.25">
      <c r="V368" s="5"/>
      <c r="W368" s="5"/>
      <c r="X368" s="5"/>
      <c r="Y368" s="5"/>
    </row>
    <row r="369" spans="22:25" ht="90.75" customHeight="1" x14ac:dyDescent="0.25">
      <c r="V369" s="5"/>
      <c r="W369" s="5"/>
      <c r="X369" s="5"/>
      <c r="Y369" s="5"/>
    </row>
    <row r="370" spans="22:25" ht="90.75" customHeight="1" x14ac:dyDescent="0.25">
      <c r="V370" s="5"/>
      <c r="W370" s="5"/>
      <c r="X370" s="5"/>
      <c r="Y370" s="5"/>
    </row>
    <row r="371" spans="22:25" ht="90.75" customHeight="1" x14ac:dyDescent="0.25">
      <c r="V371" s="5"/>
      <c r="W371" s="5"/>
      <c r="X371" s="5"/>
      <c r="Y371" s="5"/>
    </row>
    <row r="372" spans="22:25" ht="79.5" customHeight="1" x14ac:dyDescent="0.25">
      <c r="V372" s="5"/>
      <c r="W372" s="5"/>
      <c r="X372" s="5"/>
      <c r="Y372" s="5"/>
    </row>
    <row r="373" spans="22:25" ht="102.75" customHeight="1" x14ac:dyDescent="0.25">
      <c r="V373" s="5"/>
      <c r="W373" s="5"/>
      <c r="X373" s="5"/>
      <c r="Y373" s="5"/>
    </row>
    <row r="374" spans="22:25" ht="104.25" customHeight="1" x14ac:dyDescent="0.25">
      <c r="V374" s="5"/>
      <c r="W374" s="5"/>
      <c r="X374" s="5"/>
      <c r="Y374" s="5"/>
    </row>
    <row r="375" spans="22:25" ht="79.5" customHeight="1" x14ac:dyDescent="0.25">
      <c r="V375" s="5"/>
      <c r="W375" s="5"/>
      <c r="X375" s="5"/>
      <c r="Y375" s="5"/>
    </row>
    <row r="376" spans="22:25" ht="79.5" customHeight="1" x14ac:dyDescent="0.25">
      <c r="V376" s="5"/>
      <c r="W376" s="5"/>
      <c r="X376" s="5"/>
      <c r="Y376" s="5"/>
    </row>
    <row r="377" spans="22:25" ht="103.5" customHeight="1" x14ac:dyDescent="0.25">
      <c r="V377" s="5"/>
      <c r="W377" s="5"/>
      <c r="X377" s="5"/>
      <c r="Y377" s="5"/>
    </row>
    <row r="378" spans="22:25" ht="103.5" customHeight="1" x14ac:dyDescent="0.25">
      <c r="V378" s="5"/>
      <c r="W378" s="5"/>
      <c r="X378" s="5"/>
      <c r="Y378" s="5"/>
    </row>
    <row r="379" spans="22:25" ht="99" customHeight="1" x14ac:dyDescent="0.25">
      <c r="V379" s="5"/>
      <c r="W379" s="5"/>
      <c r="X379" s="5"/>
      <c r="Y379" s="5"/>
    </row>
    <row r="380" spans="22:25" ht="97.5" customHeight="1" x14ac:dyDescent="0.25">
      <c r="V380" s="5"/>
      <c r="W380" s="5"/>
      <c r="X380" s="5"/>
      <c r="Y380" s="5"/>
    </row>
    <row r="381" spans="22:25" ht="97.5" customHeight="1" x14ac:dyDescent="0.25">
      <c r="V381" s="5"/>
      <c r="W381" s="5"/>
      <c r="X381" s="5"/>
      <c r="Y381" s="5"/>
    </row>
    <row r="382" spans="22:25" ht="90.75" customHeight="1" x14ac:dyDescent="0.25">
      <c r="V382" s="5"/>
      <c r="W382" s="5"/>
      <c r="X382" s="5"/>
      <c r="Y382" s="5"/>
    </row>
    <row r="383" spans="22:25" ht="90.75" customHeight="1" x14ac:dyDescent="0.25">
      <c r="V383" s="5"/>
      <c r="W383" s="5"/>
      <c r="X383" s="5"/>
      <c r="Y383" s="5"/>
    </row>
    <row r="384" spans="22:25" ht="90.75" customHeight="1" x14ac:dyDescent="0.25">
      <c r="V384" s="5"/>
      <c r="W384" s="5"/>
      <c r="X384" s="5"/>
      <c r="Y384" s="5"/>
    </row>
    <row r="385" spans="22:25" ht="90.75" customHeight="1" x14ac:dyDescent="0.25">
      <c r="V385" s="5"/>
      <c r="W385" s="5"/>
      <c r="X385" s="5"/>
      <c r="Y385" s="5"/>
    </row>
    <row r="386" spans="22:25" ht="98.25" customHeight="1" x14ac:dyDescent="0.25">
      <c r="V386" s="5"/>
      <c r="W386" s="5"/>
      <c r="X386" s="5"/>
      <c r="Y386" s="5"/>
    </row>
    <row r="387" spans="22:25" ht="98.25" customHeight="1" x14ac:dyDescent="0.25">
      <c r="V387" s="5"/>
      <c r="W387" s="5"/>
      <c r="X387" s="5"/>
      <c r="Y387" s="5"/>
    </row>
    <row r="388" spans="22:25" ht="98.25" customHeight="1" x14ac:dyDescent="0.25">
      <c r="V388" s="5"/>
      <c r="W388" s="5"/>
      <c r="X388" s="5"/>
      <c r="Y388" s="5"/>
    </row>
    <row r="389" spans="22:25" ht="98.25" customHeight="1" x14ac:dyDescent="0.25">
      <c r="V389" s="5"/>
      <c r="W389" s="5"/>
      <c r="X389" s="5"/>
      <c r="Y389" s="5"/>
    </row>
    <row r="390" spans="22:25" ht="99" customHeight="1" x14ac:dyDescent="0.25">
      <c r="V390" s="5"/>
      <c r="W390" s="5"/>
      <c r="X390" s="5"/>
      <c r="Y390" s="5"/>
    </row>
    <row r="391" spans="22:25" ht="99" customHeight="1" x14ac:dyDescent="0.25">
      <c r="V391" s="5"/>
      <c r="W391" s="5"/>
      <c r="X391" s="5"/>
      <c r="Y391" s="5"/>
    </row>
    <row r="392" spans="22:25" ht="99" customHeight="1" x14ac:dyDescent="0.25">
      <c r="V392" s="5"/>
      <c r="W392" s="5"/>
      <c r="X392" s="5"/>
      <c r="Y392" s="5"/>
    </row>
    <row r="393" spans="22:25" ht="99" customHeight="1" x14ac:dyDescent="0.25">
      <c r="V393" s="5"/>
      <c r="W393" s="5"/>
      <c r="X393" s="5"/>
      <c r="Y393" s="5"/>
    </row>
    <row r="394" spans="22:25" ht="89.25" customHeight="1" x14ac:dyDescent="0.25">
      <c r="V394" s="5"/>
      <c r="W394" s="5"/>
      <c r="X394" s="5"/>
      <c r="Y394" s="5"/>
    </row>
    <row r="395" spans="22:25" ht="110.25" customHeight="1" x14ac:dyDescent="0.25">
      <c r="V395" s="5"/>
      <c r="W395" s="5"/>
      <c r="X395" s="5"/>
      <c r="Y395" s="5"/>
    </row>
    <row r="396" spans="22:25" ht="95.25" customHeight="1" x14ac:dyDescent="0.25">
      <c r="V396" s="5"/>
      <c r="W396" s="5"/>
      <c r="X396" s="5"/>
      <c r="Y396" s="5"/>
    </row>
    <row r="397" spans="22:25" ht="79.5" customHeight="1" x14ac:dyDescent="0.25">
      <c r="V397" s="5"/>
      <c r="W397" s="5"/>
      <c r="X397" s="5"/>
      <c r="Y397" s="5"/>
    </row>
    <row r="398" spans="22:25" ht="104.25" customHeight="1" x14ac:dyDescent="0.25">
      <c r="V398" s="5"/>
      <c r="W398" s="5"/>
      <c r="X398" s="5"/>
      <c r="Y398" s="5"/>
    </row>
    <row r="399" spans="22:25" ht="126" customHeight="1" x14ac:dyDescent="0.25">
      <c r="V399" s="5"/>
      <c r="W399" s="5"/>
      <c r="X399" s="5"/>
      <c r="Y399" s="5"/>
    </row>
    <row r="400" spans="22:25" ht="130.5" customHeight="1" x14ac:dyDescent="0.25">
      <c r="V400" s="5"/>
      <c r="W400" s="5"/>
      <c r="X400" s="5"/>
      <c r="Y400" s="5"/>
    </row>
    <row r="401" spans="22:25" ht="108.75" customHeight="1" x14ac:dyDescent="0.25">
      <c r="V401" s="5"/>
      <c r="W401" s="5"/>
      <c r="X401" s="5"/>
      <c r="Y401" s="5"/>
    </row>
    <row r="402" spans="22:25" ht="123.75" customHeight="1" x14ac:dyDescent="0.25">
      <c r="V402" s="5"/>
      <c r="W402" s="5"/>
      <c r="X402" s="5"/>
      <c r="Y402" s="5"/>
    </row>
    <row r="403" spans="22:25" ht="106.5" customHeight="1" x14ac:dyDescent="0.25">
      <c r="V403" s="5"/>
      <c r="W403" s="5"/>
      <c r="X403" s="5"/>
      <c r="Y403" s="5"/>
    </row>
    <row r="404" spans="22:25" ht="103.5" customHeight="1" x14ac:dyDescent="0.25">
      <c r="V404" s="5"/>
      <c r="W404" s="5"/>
      <c r="X404" s="5"/>
      <c r="Y404" s="5"/>
    </row>
    <row r="405" spans="22:25" ht="123.75" customHeight="1" x14ac:dyDescent="0.25">
      <c r="V405" s="5"/>
      <c r="W405" s="5"/>
      <c r="X405" s="5"/>
      <c r="Y405" s="5"/>
    </row>
    <row r="406" spans="22:25" ht="121.5" customHeight="1" x14ac:dyDescent="0.25">
      <c r="V406" s="5"/>
      <c r="W406" s="5"/>
      <c r="X406" s="5"/>
      <c r="Y406" s="5"/>
    </row>
    <row r="407" spans="22:25" ht="108.75" customHeight="1" x14ac:dyDescent="0.25">
      <c r="V407" s="5"/>
      <c r="W407" s="5"/>
      <c r="X407" s="5"/>
      <c r="Y407" s="5"/>
    </row>
    <row r="408" spans="22:25" ht="109.5" customHeight="1" x14ac:dyDescent="0.25">
      <c r="V408" s="5"/>
      <c r="W408" s="5"/>
      <c r="X408" s="5"/>
      <c r="Y408" s="5"/>
    </row>
    <row r="409" spans="22:25" ht="96.75" customHeight="1" x14ac:dyDescent="0.25">
      <c r="V409" s="5"/>
      <c r="W409" s="5"/>
      <c r="X409" s="5"/>
      <c r="Y409" s="5"/>
    </row>
    <row r="410" spans="22:25" ht="90.75" customHeight="1" x14ac:dyDescent="0.25">
      <c r="V410" s="5"/>
      <c r="W410" s="5"/>
      <c r="X410" s="5"/>
      <c r="Y410" s="5"/>
    </row>
    <row r="411" spans="22:25" ht="79.5" customHeight="1" x14ac:dyDescent="0.25">
      <c r="V411" s="5"/>
      <c r="W411" s="5"/>
      <c r="X411" s="5"/>
      <c r="Y411" s="5"/>
    </row>
    <row r="412" spans="22:25" ht="102" customHeight="1" x14ac:dyDescent="0.25">
      <c r="V412" s="5"/>
      <c r="W412" s="5"/>
      <c r="X412" s="5"/>
      <c r="Y412" s="5"/>
    </row>
    <row r="413" spans="22:25" ht="91.5" customHeight="1" x14ac:dyDescent="0.25">
      <c r="V413" s="5"/>
      <c r="W413" s="5"/>
      <c r="X413" s="5"/>
      <c r="Y413" s="5"/>
    </row>
    <row r="414" spans="22:25" ht="99" customHeight="1" x14ac:dyDescent="0.25">
      <c r="V414" s="5"/>
      <c r="W414" s="5"/>
      <c r="X414" s="5"/>
      <c r="Y414" s="5"/>
    </row>
    <row r="415" spans="22:25" ht="101.25" customHeight="1" x14ac:dyDescent="0.25">
      <c r="V415" s="5"/>
      <c r="W415" s="5"/>
      <c r="X415" s="5"/>
      <c r="Y415" s="5"/>
    </row>
    <row r="416" spans="22:25" ht="90" customHeight="1" x14ac:dyDescent="0.25">
      <c r="V416" s="5"/>
      <c r="W416" s="5"/>
      <c r="X416" s="5"/>
      <c r="Y416" s="5"/>
    </row>
    <row r="417" spans="22:25" ht="79.5" customHeight="1" x14ac:dyDescent="0.25">
      <c r="V417" s="5"/>
      <c r="W417" s="5"/>
      <c r="X417" s="5"/>
      <c r="Y417" s="5"/>
    </row>
    <row r="418" spans="22:25" ht="79.5" customHeight="1" x14ac:dyDescent="0.25">
      <c r="V418" s="5"/>
      <c r="W418" s="5"/>
      <c r="X418" s="5"/>
      <c r="Y418" s="5"/>
    </row>
    <row r="419" spans="22:25" ht="79.5" customHeight="1" x14ac:dyDescent="0.25">
      <c r="V419" s="5"/>
      <c r="W419" s="5"/>
      <c r="X419" s="5"/>
      <c r="Y419" s="5"/>
    </row>
    <row r="420" spans="22:25" ht="79.5" customHeight="1" x14ac:dyDescent="0.25">
      <c r="V420" s="5"/>
      <c r="W420" s="5"/>
      <c r="X420" s="5"/>
      <c r="Y420" s="5"/>
    </row>
    <row r="421" spans="22:25" ht="98.25" customHeight="1" x14ac:dyDescent="0.25">
      <c r="V421" s="5"/>
      <c r="W421" s="5"/>
      <c r="X421" s="5"/>
      <c r="Y421" s="5"/>
    </row>
    <row r="422" spans="22:25" ht="97.5" customHeight="1" x14ac:dyDescent="0.25">
      <c r="V422" s="5"/>
      <c r="W422" s="5"/>
      <c r="X422" s="5"/>
      <c r="Y422" s="5"/>
    </row>
    <row r="423" spans="22:25" ht="79.5" customHeight="1" x14ac:dyDescent="0.25">
      <c r="V423" s="5"/>
      <c r="W423" s="5"/>
      <c r="X423" s="5"/>
      <c r="Y423" s="5"/>
    </row>
    <row r="424" spans="22:25" ht="79.5" customHeight="1" x14ac:dyDescent="0.25">
      <c r="V424" s="5"/>
      <c r="W424" s="5"/>
      <c r="X424" s="5"/>
      <c r="Y424" s="5"/>
    </row>
    <row r="425" spans="22:25" ht="86.25" customHeight="1" x14ac:dyDescent="0.25">
      <c r="V425" s="5"/>
      <c r="W425" s="5"/>
      <c r="X425" s="5"/>
      <c r="Y425" s="5"/>
    </row>
    <row r="426" spans="22:25" ht="89.25" customHeight="1" x14ac:dyDescent="0.25">
      <c r="V426" s="5"/>
      <c r="W426" s="5"/>
      <c r="X426" s="5"/>
      <c r="Y426" s="5"/>
    </row>
    <row r="427" spans="22:25" ht="79.5" customHeight="1" x14ac:dyDescent="0.25">
      <c r="V427" s="5"/>
      <c r="W427" s="5"/>
      <c r="X427" s="5"/>
      <c r="Y427" s="5"/>
    </row>
    <row r="428" spans="22:25" ht="79.5" customHeight="1" x14ac:dyDescent="0.25">
      <c r="V428" s="5"/>
      <c r="W428" s="5"/>
      <c r="X428" s="5"/>
      <c r="Y428" s="5"/>
    </row>
    <row r="429" spans="22:25" ht="79.5" customHeight="1" x14ac:dyDescent="0.25">
      <c r="V429" s="5"/>
      <c r="W429" s="5"/>
      <c r="X429" s="5"/>
      <c r="Y429" s="5"/>
    </row>
    <row r="430" spans="22:25" ht="79.5" customHeight="1" x14ac:dyDescent="0.25">
      <c r="V430" s="5"/>
      <c r="W430" s="5"/>
      <c r="X430" s="5"/>
      <c r="Y430" s="5"/>
    </row>
    <row r="431" spans="22:25" ht="79.5" customHeight="1" x14ac:dyDescent="0.25">
      <c r="V431" s="5"/>
      <c r="W431" s="5"/>
      <c r="X431" s="5"/>
      <c r="Y431" s="5"/>
    </row>
    <row r="432" spans="22:25" ht="105.75" customHeight="1" x14ac:dyDescent="0.25">
      <c r="V432" s="5"/>
      <c r="W432" s="5"/>
      <c r="X432" s="5"/>
      <c r="Y432" s="5"/>
    </row>
    <row r="433" spans="22:25" ht="96.75" customHeight="1" x14ac:dyDescent="0.25">
      <c r="V433" s="5"/>
      <c r="W433" s="5"/>
      <c r="X433" s="5"/>
      <c r="Y433" s="5"/>
    </row>
    <row r="434" spans="22:25" ht="114.75" customHeight="1" x14ac:dyDescent="0.25">
      <c r="V434" s="5"/>
      <c r="W434" s="5"/>
      <c r="X434" s="5"/>
      <c r="Y434" s="5"/>
    </row>
    <row r="435" spans="22:25" ht="96.75" customHeight="1" x14ac:dyDescent="0.25">
      <c r="V435" s="5"/>
      <c r="W435" s="5"/>
      <c r="X435" s="5"/>
      <c r="Y435" s="5"/>
    </row>
    <row r="436" spans="22:25" ht="110.25" customHeight="1" x14ac:dyDescent="0.25">
      <c r="V436" s="5"/>
      <c r="W436" s="5"/>
      <c r="X436" s="5"/>
      <c r="Y436" s="5"/>
    </row>
    <row r="437" spans="22:25" ht="111.75" customHeight="1" x14ac:dyDescent="0.25">
      <c r="V437" s="5"/>
      <c r="W437" s="5"/>
      <c r="X437" s="5"/>
      <c r="Y437" s="5"/>
    </row>
    <row r="438" spans="22:25" ht="101.25" customHeight="1" x14ac:dyDescent="0.25">
      <c r="V438" s="3"/>
      <c r="W438" s="3"/>
      <c r="X438" s="3"/>
      <c r="Y438" s="3"/>
    </row>
    <row r="439" spans="22:25" ht="105.75" customHeight="1" x14ac:dyDescent="0.25">
      <c r="V439" s="3"/>
      <c r="W439" s="3"/>
      <c r="X439" s="3"/>
      <c r="Y439" s="3"/>
    </row>
    <row r="440" spans="22:25" ht="94.5" customHeight="1" x14ac:dyDescent="0.25">
      <c r="V440" s="3"/>
      <c r="W440" s="3"/>
      <c r="X440" s="3"/>
      <c r="Y440" s="3"/>
    </row>
    <row r="441" spans="22:25" ht="102.75" customHeight="1" x14ac:dyDescent="0.25">
      <c r="V441" s="3"/>
      <c r="W441" s="3"/>
      <c r="X441" s="3"/>
      <c r="Y441" s="3"/>
    </row>
    <row r="442" spans="22:25" ht="79.5" customHeight="1" x14ac:dyDescent="0.25">
      <c r="V442" s="3"/>
      <c r="W442" s="3"/>
      <c r="X442" s="3"/>
      <c r="Y442" s="3"/>
    </row>
    <row r="443" spans="22:25" ht="77.25" customHeight="1" x14ac:dyDescent="0.25">
      <c r="V443" s="1"/>
      <c r="W443" s="1"/>
      <c r="X443" s="1"/>
      <c r="Y443" s="1"/>
    </row>
    <row r="444" spans="22:25" ht="80.25" customHeight="1" x14ac:dyDescent="0.25">
      <c r="V444" s="1"/>
      <c r="W444" s="1"/>
      <c r="X444" s="1"/>
      <c r="Y444" s="1"/>
    </row>
    <row r="445" spans="22:25" ht="102.75" customHeight="1" x14ac:dyDescent="0.25">
      <c r="V445" s="1"/>
      <c r="W445" s="1"/>
      <c r="X445" s="1"/>
      <c r="Y445" s="1"/>
    </row>
    <row r="446" spans="22:25" ht="99" customHeight="1" x14ac:dyDescent="0.25">
      <c r="V446" s="1"/>
      <c r="W446" s="1"/>
      <c r="X446" s="1"/>
      <c r="Y446" s="1"/>
    </row>
    <row r="447" spans="22:25" ht="108.75" customHeight="1" x14ac:dyDescent="0.25">
      <c r="V447" s="1"/>
      <c r="W447" s="1"/>
      <c r="X447" s="1"/>
      <c r="Y447" s="1"/>
    </row>
    <row r="448" spans="22:25" ht="100.5" customHeight="1" x14ac:dyDescent="0.25">
      <c r="V448" s="1"/>
      <c r="W448" s="1"/>
      <c r="X448" s="1"/>
      <c r="Y448" s="1"/>
    </row>
    <row r="449" spans="22:25" ht="98.25" customHeight="1" x14ac:dyDescent="0.25">
      <c r="V449" s="1"/>
      <c r="W449" s="1"/>
      <c r="X449" s="1"/>
      <c r="Y449" s="1"/>
    </row>
    <row r="450" spans="22:25" ht="84.75" customHeight="1" x14ac:dyDescent="0.25">
      <c r="V450" s="1"/>
      <c r="W450" s="1"/>
      <c r="X450" s="1"/>
      <c r="Y450" s="1"/>
    </row>
    <row r="451" spans="22:25" ht="79.5" customHeight="1" x14ac:dyDescent="0.25">
      <c r="V451" s="1"/>
      <c r="W451" s="1"/>
      <c r="X451" s="1"/>
      <c r="Y451" s="1"/>
    </row>
    <row r="452" spans="22:25" ht="79.5" customHeight="1" x14ac:dyDescent="0.25">
      <c r="V452" s="1"/>
      <c r="W452" s="1"/>
      <c r="X452" s="1"/>
      <c r="Y452" s="1"/>
    </row>
    <row r="453" spans="22:25" ht="79.5" customHeight="1" x14ac:dyDescent="0.25">
      <c r="V453" s="1"/>
      <c r="W453" s="1"/>
      <c r="X453" s="1"/>
      <c r="Y453" s="1"/>
    </row>
    <row r="454" spans="22:25" ht="79.5" customHeight="1" x14ac:dyDescent="0.25">
      <c r="V454" s="1"/>
      <c r="W454" s="1"/>
      <c r="X454" s="1"/>
      <c r="Y454" s="1"/>
    </row>
    <row r="455" spans="22:25" ht="79.5" customHeight="1" x14ac:dyDescent="0.25">
      <c r="V455" s="1"/>
      <c r="W455" s="1"/>
      <c r="X455" s="1"/>
      <c r="Y455" s="1"/>
    </row>
    <row r="456" spans="22:25" ht="81" customHeight="1" x14ac:dyDescent="0.25">
      <c r="V456" s="1"/>
      <c r="W456" s="1"/>
      <c r="X456" s="1"/>
      <c r="Y456" s="1"/>
    </row>
    <row r="457" spans="22:25" ht="81" customHeight="1" x14ac:dyDescent="0.25">
      <c r="V457" s="1"/>
      <c r="W457" s="1"/>
      <c r="X457" s="1"/>
      <c r="Y457" s="1"/>
    </row>
    <row r="458" spans="22:25" ht="90" customHeight="1" x14ac:dyDescent="0.25">
      <c r="V458" s="1"/>
      <c r="W458" s="1"/>
      <c r="X458" s="1"/>
      <c r="Y458" s="1"/>
    </row>
    <row r="459" spans="22:25" ht="122.25" customHeight="1" x14ac:dyDescent="0.25">
      <c r="V459" s="1"/>
      <c r="W459" s="1"/>
      <c r="X459" s="1"/>
      <c r="Y459" s="1"/>
    </row>
    <row r="460" spans="22:25" ht="86.25" customHeight="1" x14ac:dyDescent="0.25">
      <c r="V460" s="1"/>
      <c r="W460" s="1"/>
      <c r="X460" s="1"/>
      <c r="Y460" s="1"/>
    </row>
    <row r="461" spans="22:25" ht="110.25" customHeight="1" x14ac:dyDescent="0.25">
      <c r="V461" s="1"/>
      <c r="W461" s="1"/>
      <c r="X461" s="1"/>
      <c r="Y461" s="1"/>
    </row>
    <row r="462" spans="22:25" ht="90" customHeight="1" x14ac:dyDescent="0.25">
      <c r="V462" s="1"/>
      <c r="W462" s="1"/>
      <c r="X462" s="1"/>
      <c r="Y462" s="1"/>
    </row>
    <row r="463" spans="22:25" ht="108" customHeight="1" x14ac:dyDescent="0.25">
      <c r="V463" s="1"/>
      <c r="W463" s="1"/>
      <c r="X463" s="1"/>
      <c r="Y463" s="1"/>
    </row>
    <row r="464" spans="22:25" ht="91.5" customHeight="1" x14ac:dyDescent="0.25">
      <c r="V464" s="1"/>
      <c r="W464" s="1"/>
      <c r="X464" s="1"/>
      <c r="Y464" s="1"/>
    </row>
    <row r="465" spans="22:25" ht="121.5" customHeight="1" x14ac:dyDescent="0.25">
      <c r="V465" s="1"/>
      <c r="W465" s="1"/>
      <c r="X465" s="1"/>
      <c r="Y465" s="1"/>
    </row>
    <row r="466" spans="22:25" ht="110.25" customHeight="1" x14ac:dyDescent="0.25">
      <c r="V466" s="1"/>
      <c r="W466" s="1"/>
      <c r="X466" s="1"/>
      <c r="Y466" s="1"/>
    </row>
    <row r="467" spans="22:25" ht="108.75" customHeight="1" x14ac:dyDescent="0.25">
      <c r="V467" s="1"/>
      <c r="W467" s="1"/>
      <c r="X467" s="1"/>
      <c r="Y467" s="1"/>
    </row>
    <row r="468" spans="22:25" ht="81.75" customHeight="1" x14ac:dyDescent="0.25">
      <c r="V468" s="1"/>
      <c r="W468" s="1"/>
      <c r="X468" s="1"/>
      <c r="Y468" s="1"/>
    </row>
    <row r="469" spans="22:25" ht="120" customHeight="1" x14ac:dyDescent="0.25">
      <c r="V469" s="1"/>
      <c r="W469" s="1"/>
      <c r="X469" s="1"/>
      <c r="Y469" s="1"/>
    </row>
    <row r="470" spans="22:25" ht="117" customHeight="1" x14ac:dyDescent="0.25">
      <c r="V470" s="1"/>
      <c r="W470" s="1"/>
      <c r="X470" s="1"/>
      <c r="Y470" s="1"/>
    </row>
    <row r="471" spans="22:25" ht="134.25" customHeight="1" x14ac:dyDescent="0.25">
      <c r="V471" s="1"/>
      <c r="W471" s="1"/>
      <c r="X471" s="1"/>
      <c r="Y471" s="1"/>
    </row>
    <row r="472" spans="22:25" ht="125.25" customHeight="1" x14ac:dyDescent="0.25">
      <c r="V472" s="1"/>
      <c r="W472" s="1"/>
      <c r="X472" s="1"/>
      <c r="Y472" s="1"/>
    </row>
    <row r="473" spans="22:25" ht="120.75" customHeight="1" x14ac:dyDescent="0.25">
      <c r="V473" s="1"/>
      <c r="W473" s="1"/>
      <c r="X473" s="1"/>
      <c r="Y473" s="1"/>
    </row>
    <row r="474" spans="22:25" ht="99" customHeight="1" x14ac:dyDescent="0.25">
      <c r="V474" s="1"/>
      <c r="W474" s="1"/>
      <c r="X474" s="1"/>
      <c r="Y474" s="1"/>
    </row>
    <row r="475" spans="22:25" ht="87" customHeight="1" x14ac:dyDescent="0.25">
      <c r="V475" s="1"/>
      <c r="W475" s="1"/>
      <c r="X475" s="1"/>
      <c r="Y475" s="1"/>
    </row>
    <row r="476" spans="22:25" ht="129" customHeight="1" x14ac:dyDescent="0.25">
      <c r="V476" s="1"/>
      <c r="W476" s="1"/>
      <c r="X476" s="1"/>
      <c r="Y476" s="1"/>
    </row>
    <row r="477" spans="22:25" ht="100.5" customHeight="1" x14ac:dyDescent="0.25">
      <c r="V477" s="1"/>
      <c r="W477" s="1"/>
      <c r="X477" s="1"/>
      <c r="Y477" s="1"/>
    </row>
    <row r="478" spans="22:25" ht="121.5" customHeight="1" x14ac:dyDescent="0.25">
      <c r="V478" s="1"/>
      <c r="W478" s="1"/>
      <c r="X478" s="1"/>
      <c r="Y478" s="1"/>
    </row>
    <row r="479" spans="22:25" ht="109.5" customHeight="1" x14ac:dyDescent="0.25">
      <c r="V479" s="1"/>
      <c r="W479" s="1"/>
      <c r="X479" s="1"/>
      <c r="Y479" s="1"/>
    </row>
    <row r="480" spans="22:25" ht="107.25" customHeight="1" x14ac:dyDescent="0.25">
      <c r="V480" s="1"/>
      <c r="W480" s="1"/>
      <c r="X480" s="1"/>
      <c r="Y480" s="1"/>
    </row>
    <row r="481" spans="22:25" ht="84.75" customHeight="1" x14ac:dyDescent="0.25">
      <c r="V481" s="1"/>
      <c r="W481" s="1"/>
      <c r="X481" s="1"/>
      <c r="Y481" s="1"/>
    </row>
    <row r="482" spans="22:25" ht="85.5" customHeight="1" x14ac:dyDescent="0.25">
      <c r="V482" s="1"/>
      <c r="W482" s="1"/>
      <c r="X482" s="1"/>
      <c r="Y482" s="1"/>
    </row>
    <row r="483" spans="22:25" ht="111" customHeight="1" x14ac:dyDescent="0.25">
      <c r="V483" s="1"/>
      <c r="W483" s="1"/>
      <c r="X483" s="1"/>
      <c r="Y483" s="1"/>
    </row>
    <row r="484" spans="22:25" ht="76.5" customHeight="1" x14ac:dyDescent="0.25">
      <c r="V484" s="1"/>
      <c r="W484" s="1"/>
      <c r="X484" s="1"/>
      <c r="Y484" s="1"/>
    </row>
    <row r="485" spans="22:25" ht="74.25" customHeight="1" x14ac:dyDescent="0.25">
      <c r="V485" s="1"/>
      <c r="W485" s="1"/>
      <c r="X485" s="1"/>
      <c r="Y485" s="1"/>
    </row>
    <row r="486" spans="22:25" ht="82.5" customHeight="1" x14ac:dyDescent="0.25">
      <c r="V486" s="1"/>
      <c r="W486" s="1"/>
      <c r="X486" s="1"/>
      <c r="Y486" s="1"/>
    </row>
    <row r="487" spans="22:25" ht="90" customHeight="1" x14ac:dyDescent="0.25">
      <c r="V487" s="1"/>
      <c r="W487" s="1"/>
      <c r="X487" s="1"/>
      <c r="Y487" s="1"/>
    </row>
    <row r="488" spans="22:25" ht="65.25" customHeight="1" x14ac:dyDescent="0.25">
      <c r="V488" s="1"/>
      <c r="W488" s="1"/>
      <c r="X488" s="1"/>
      <c r="Y488" s="1"/>
    </row>
    <row r="489" spans="22:25" ht="100.5" customHeight="1" x14ac:dyDescent="0.25">
      <c r="V489" s="1"/>
      <c r="W489" s="1"/>
      <c r="X489" s="1"/>
      <c r="Y489" s="1"/>
    </row>
    <row r="490" spans="22:25" ht="102.75" customHeight="1" x14ac:dyDescent="0.25">
      <c r="V490" s="1"/>
      <c r="W490" s="1"/>
      <c r="X490" s="1"/>
      <c r="Y490" s="1"/>
    </row>
    <row r="491" spans="22:25" ht="87" customHeight="1" x14ac:dyDescent="0.25">
      <c r="V491" s="1"/>
      <c r="W491" s="1"/>
      <c r="X491" s="1"/>
      <c r="Y491" s="1"/>
    </row>
    <row r="492" spans="22:25" ht="120.75" customHeight="1" x14ac:dyDescent="0.25">
      <c r="V492" s="1"/>
      <c r="W492" s="1"/>
      <c r="X492" s="1"/>
      <c r="Y492" s="1"/>
    </row>
    <row r="493" spans="22:25" ht="81" customHeight="1" x14ac:dyDescent="0.25">
      <c r="V493" s="1"/>
      <c r="W493" s="1"/>
      <c r="X493" s="1"/>
      <c r="Y493" s="1"/>
    </row>
    <row r="494" spans="22:25" ht="81" customHeight="1" x14ac:dyDescent="0.25">
      <c r="V494" s="1"/>
      <c r="W494" s="1"/>
      <c r="X494" s="1"/>
      <c r="Y494" s="1"/>
    </row>
    <row r="495" spans="22:25" ht="87" customHeight="1" x14ac:dyDescent="0.25">
      <c r="V495" s="1"/>
      <c r="W495" s="1"/>
      <c r="X495" s="1"/>
      <c r="Y495" s="1"/>
    </row>
    <row r="496" spans="22:25" ht="68.25" customHeight="1" x14ac:dyDescent="0.25">
      <c r="V496" s="1"/>
      <c r="W496" s="1"/>
      <c r="X496" s="1"/>
      <c r="Y496" s="1"/>
    </row>
    <row r="497" spans="22:25" ht="117.75" customHeight="1" x14ac:dyDescent="0.25">
      <c r="V497" s="1"/>
      <c r="W497" s="1"/>
      <c r="X497" s="1"/>
      <c r="Y497" s="1"/>
    </row>
    <row r="498" spans="22:25" ht="96.75" customHeight="1" x14ac:dyDescent="0.25">
      <c r="V498" s="1"/>
      <c r="W498" s="1"/>
      <c r="X498" s="1"/>
      <c r="Y498" s="1"/>
    </row>
    <row r="499" spans="22:25" ht="102" customHeight="1" x14ac:dyDescent="0.25">
      <c r="V499" s="1"/>
      <c r="W499" s="1"/>
      <c r="X499" s="1"/>
      <c r="Y499" s="1"/>
    </row>
    <row r="500" spans="22:25" ht="102.75" customHeight="1" x14ac:dyDescent="0.25">
      <c r="V500" s="1"/>
      <c r="W500" s="1"/>
      <c r="X500" s="1"/>
      <c r="Y500" s="1"/>
    </row>
    <row r="501" spans="22:25" ht="117.75" customHeight="1" x14ac:dyDescent="0.25">
      <c r="V501" s="1"/>
      <c r="W501" s="1"/>
      <c r="X501" s="1"/>
      <c r="Y501" s="1"/>
    </row>
    <row r="502" spans="22:25" ht="75.75" customHeight="1" x14ac:dyDescent="0.25">
      <c r="V502" s="1"/>
      <c r="W502" s="1"/>
      <c r="X502" s="1"/>
      <c r="Y502" s="1"/>
    </row>
    <row r="503" spans="22:25" ht="105" customHeight="1" x14ac:dyDescent="0.25">
      <c r="V503" s="1"/>
      <c r="W503" s="1"/>
      <c r="X503" s="1"/>
      <c r="Y503" s="1"/>
    </row>
    <row r="504" spans="22:25" ht="92.25" customHeight="1" x14ac:dyDescent="0.25">
      <c r="V504" s="1"/>
      <c r="W504" s="1"/>
      <c r="X504" s="1"/>
      <c r="Y504" s="1"/>
    </row>
    <row r="505" spans="22:25" ht="69.75" customHeight="1" x14ac:dyDescent="0.25">
      <c r="V505" s="1"/>
      <c r="W505" s="1"/>
      <c r="X505" s="1"/>
      <c r="Y505" s="1"/>
    </row>
    <row r="506" spans="22:25" ht="89.25" customHeight="1" x14ac:dyDescent="0.25">
      <c r="V506" s="1"/>
      <c r="W506" s="1"/>
      <c r="X506" s="1"/>
      <c r="Y506" s="1"/>
    </row>
    <row r="507" spans="22:25" ht="117.75" customHeight="1" x14ac:dyDescent="0.25">
      <c r="V507" s="1"/>
      <c r="W507" s="1"/>
      <c r="X507" s="1"/>
      <c r="Y507" s="1"/>
    </row>
    <row r="508" spans="22:25" ht="111" customHeight="1" x14ac:dyDescent="0.25">
      <c r="V508" s="1"/>
      <c r="W508" s="1"/>
      <c r="X508" s="1"/>
      <c r="Y508" s="1"/>
    </row>
    <row r="509" spans="22:25" ht="97.5" customHeight="1" x14ac:dyDescent="0.25">
      <c r="V509" s="1"/>
      <c r="W509" s="1"/>
      <c r="X509" s="1"/>
      <c r="Y509" s="1"/>
    </row>
    <row r="510" spans="22:25" ht="105" customHeight="1" x14ac:dyDescent="0.25">
      <c r="V510" s="1"/>
      <c r="W510" s="1"/>
      <c r="X510" s="1"/>
      <c r="Y510" s="1"/>
    </row>
    <row r="511" spans="22:25" ht="84.75" customHeight="1" x14ac:dyDescent="0.25">
      <c r="V511" s="1"/>
      <c r="W511" s="1"/>
      <c r="X511" s="1"/>
      <c r="Y511" s="1"/>
    </row>
    <row r="512" spans="22:25" ht="96" customHeight="1" x14ac:dyDescent="0.25">
      <c r="V512" s="1"/>
      <c r="W512" s="1"/>
      <c r="X512" s="1"/>
      <c r="Y512" s="1"/>
    </row>
    <row r="513" spans="22:25" ht="91.5" customHeight="1" x14ac:dyDescent="0.25">
      <c r="V513" s="1"/>
      <c r="W513" s="1"/>
      <c r="X513" s="1"/>
      <c r="Y513" s="1"/>
    </row>
    <row r="514" spans="22:25" ht="119.25" customHeight="1" x14ac:dyDescent="0.25">
      <c r="V514" s="1"/>
      <c r="W514" s="1"/>
      <c r="X514" s="1"/>
      <c r="Y514" s="1"/>
    </row>
    <row r="515" spans="22:25" ht="120" customHeight="1" x14ac:dyDescent="0.25">
      <c r="V515" s="1"/>
      <c r="W515" s="1"/>
      <c r="X515" s="1"/>
      <c r="Y515" s="1"/>
    </row>
    <row r="516" spans="22:25" ht="92.25" customHeight="1" x14ac:dyDescent="0.25">
      <c r="V516" s="1"/>
      <c r="W516" s="1"/>
      <c r="X516" s="1"/>
      <c r="Y516" s="1"/>
    </row>
    <row r="517" spans="22:25" ht="112.5" customHeight="1" x14ac:dyDescent="0.25">
      <c r="V517" s="1"/>
      <c r="W517" s="1"/>
      <c r="X517" s="1"/>
      <c r="Y517" s="1"/>
    </row>
    <row r="518" spans="22:25" ht="123.75" customHeight="1" x14ac:dyDescent="0.25">
      <c r="V518" s="1"/>
      <c r="W518" s="1"/>
      <c r="X518" s="1"/>
      <c r="Y518" s="1"/>
    </row>
    <row r="519" spans="22:25" ht="90" customHeight="1" x14ac:dyDescent="0.25">
      <c r="V519" s="1"/>
      <c r="W519" s="1"/>
      <c r="X519" s="1"/>
      <c r="Y519" s="1"/>
    </row>
    <row r="520" spans="22:25" ht="88.5" customHeight="1" x14ac:dyDescent="0.25">
      <c r="V520" s="1"/>
      <c r="W520" s="1"/>
      <c r="X520" s="1"/>
      <c r="Y520" s="1"/>
    </row>
    <row r="521" spans="22:25" ht="96.75" customHeight="1" x14ac:dyDescent="0.25">
      <c r="V521" s="1"/>
      <c r="W521" s="1"/>
      <c r="X521" s="1"/>
      <c r="Y521" s="1"/>
    </row>
    <row r="522" spans="22:25" ht="90" customHeight="1" x14ac:dyDescent="0.25">
      <c r="V522" s="1"/>
      <c r="W522" s="1"/>
      <c r="X522" s="1"/>
      <c r="Y522" s="1"/>
    </row>
    <row r="523" spans="22:25" ht="82.5" customHeight="1" x14ac:dyDescent="0.25">
      <c r="V523" s="1"/>
      <c r="W523" s="1"/>
      <c r="X523" s="1"/>
      <c r="Y523" s="1"/>
    </row>
    <row r="524" spans="22:25" ht="111.75" customHeight="1" x14ac:dyDescent="0.25">
      <c r="V524" s="1"/>
      <c r="W524" s="1"/>
      <c r="X524" s="1"/>
      <c r="Y524" s="1"/>
    </row>
    <row r="525" spans="22:25" ht="100.5" customHeight="1" x14ac:dyDescent="0.25">
      <c r="V525" s="1"/>
      <c r="W525" s="1"/>
      <c r="X525" s="1"/>
      <c r="Y525" s="1"/>
    </row>
    <row r="526" spans="22:25" ht="100.5" customHeight="1" x14ac:dyDescent="0.25">
      <c r="V526" s="1"/>
      <c r="W526" s="1"/>
      <c r="X526" s="1"/>
      <c r="Y526" s="1"/>
    </row>
    <row r="527" spans="22:25" ht="92.25" customHeight="1" x14ac:dyDescent="0.25">
      <c r="V527" s="1"/>
      <c r="W527" s="1"/>
      <c r="X527" s="1"/>
      <c r="Y527" s="1"/>
    </row>
    <row r="528" spans="22:25" ht="207.75" customHeight="1" x14ac:dyDescent="0.25">
      <c r="V528" s="1"/>
      <c r="W528" s="1"/>
      <c r="X528" s="1"/>
      <c r="Y528" s="1"/>
    </row>
    <row r="529" spans="22:25" ht="105" customHeight="1" x14ac:dyDescent="0.25">
      <c r="V529" s="1"/>
      <c r="W529" s="1"/>
      <c r="X529" s="1"/>
      <c r="Y529" s="1"/>
    </row>
    <row r="530" spans="22:25" ht="98.25" customHeight="1" x14ac:dyDescent="0.25">
      <c r="V530" s="1"/>
      <c r="W530" s="1"/>
      <c r="X530" s="1"/>
      <c r="Y530" s="1"/>
    </row>
    <row r="531" spans="22:25" ht="105.75" customHeight="1" x14ac:dyDescent="0.25">
      <c r="V531" s="1"/>
      <c r="W531" s="1"/>
      <c r="X531" s="1"/>
      <c r="Y531" s="1"/>
    </row>
    <row r="532" spans="22:25" ht="93" customHeight="1" x14ac:dyDescent="0.25">
      <c r="V532" s="1"/>
      <c r="W532" s="1"/>
      <c r="X532" s="1"/>
      <c r="Y532" s="1"/>
    </row>
    <row r="533" spans="22:25" ht="87.75" customHeight="1" x14ac:dyDescent="0.25">
      <c r="V533" s="1"/>
      <c r="W533" s="1"/>
      <c r="X533" s="1"/>
      <c r="Y533" s="1"/>
    </row>
    <row r="534" spans="22:25" ht="81.75" customHeight="1" x14ac:dyDescent="0.25">
      <c r="V534" s="1"/>
      <c r="W534" s="1"/>
      <c r="X534" s="1"/>
      <c r="Y534" s="1"/>
    </row>
    <row r="535" spans="22:25" ht="108" customHeight="1" x14ac:dyDescent="0.25">
      <c r="V535" s="1"/>
      <c r="W535" s="1"/>
      <c r="X535" s="1"/>
      <c r="Y535" s="1"/>
    </row>
    <row r="536" spans="22:25" ht="97.5" customHeight="1" x14ac:dyDescent="0.25">
      <c r="V536" s="1"/>
      <c r="W536" s="1"/>
      <c r="X536" s="1"/>
      <c r="Y536" s="1"/>
    </row>
    <row r="537" spans="22:25" ht="99.75" customHeight="1" x14ac:dyDescent="0.25">
      <c r="V537" s="1"/>
      <c r="W537" s="1"/>
      <c r="X537" s="1"/>
      <c r="Y537" s="1"/>
    </row>
    <row r="538" spans="22:25" ht="84.75" customHeight="1" x14ac:dyDescent="0.25">
      <c r="V538" s="1"/>
      <c r="W538" s="1"/>
      <c r="X538" s="1"/>
      <c r="Y538" s="1"/>
    </row>
    <row r="539" spans="22:25" ht="93" customHeight="1" x14ac:dyDescent="0.25">
      <c r="V539" s="1"/>
      <c r="W539" s="1"/>
      <c r="X539" s="1"/>
      <c r="Y539" s="1"/>
    </row>
    <row r="540" spans="22:25" ht="90.75" customHeight="1" x14ac:dyDescent="0.25">
      <c r="V540" s="1"/>
      <c r="W540" s="1"/>
      <c r="X540" s="1"/>
      <c r="Y540" s="1"/>
    </row>
    <row r="541" spans="22:25" ht="89.25" customHeight="1" x14ac:dyDescent="0.25">
      <c r="V541" s="1"/>
      <c r="W541" s="1"/>
      <c r="X541" s="1"/>
      <c r="Y541" s="1"/>
    </row>
    <row r="542" spans="22:25" ht="80.25" customHeight="1" x14ac:dyDescent="0.25">
      <c r="V542" s="1"/>
      <c r="W542" s="1"/>
      <c r="X542" s="1"/>
      <c r="Y542" s="1"/>
    </row>
    <row r="543" spans="22:25" ht="84" customHeight="1" x14ac:dyDescent="0.25">
      <c r="V543" s="1"/>
      <c r="W543" s="1"/>
      <c r="X543" s="1"/>
      <c r="Y543" s="1"/>
    </row>
    <row r="544" spans="22:25" ht="176.25" customHeight="1" x14ac:dyDescent="0.25">
      <c r="V544" s="1"/>
      <c r="W544" s="1"/>
      <c r="X544" s="1"/>
      <c r="Y544" s="1"/>
    </row>
    <row r="545" spans="22:25" ht="88.5" customHeight="1" x14ac:dyDescent="0.25">
      <c r="V545" s="1"/>
      <c r="W545" s="1"/>
      <c r="X545" s="1"/>
      <c r="Y545" s="1"/>
    </row>
    <row r="546" spans="22:25" ht="69" customHeight="1" x14ac:dyDescent="0.25">
      <c r="V546" s="1"/>
      <c r="W546" s="1"/>
      <c r="X546" s="1"/>
      <c r="Y546" s="1"/>
    </row>
    <row r="547" spans="22:25" ht="69.75" customHeight="1" x14ac:dyDescent="0.25">
      <c r="V547" s="1"/>
      <c r="W547" s="1"/>
      <c r="X547" s="1"/>
      <c r="Y547" s="1"/>
    </row>
    <row r="548" spans="22:25" ht="93.75" customHeight="1" x14ac:dyDescent="0.25"/>
    <row r="549" spans="22:25" ht="73.5" customHeight="1" x14ac:dyDescent="0.25"/>
    <row r="550" spans="22:25" ht="93.75" customHeight="1" x14ac:dyDescent="0.25"/>
    <row r="551" spans="22:25" ht="102.75" customHeight="1" x14ac:dyDescent="0.25"/>
    <row r="552" spans="22:25" ht="100.5" customHeight="1" x14ac:dyDescent="0.25"/>
    <row r="553" spans="22:25" ht="100.5" customHeight="1" x14ac:dyDescent="0.25"/>
    <row r="554" spans="22:25" ht="102.75" customHeight="1" x14ac:dyDescent="0.25"/>
    <row r="555" spans="22:25" ht="99" customHeight="1" x14ac:dyDescent="0.25"/>
    <row r="556" spans="22:25" ht="108" customHeight="1" x14ac:dyDescent="0.25"/>
    <row r="557" spans="22:25" ht="99" customHeight="1" x14ac:dyDescent="0.25"/>
    <row r="558" spans="22:25" ht="114" customHeight="1" x14ac:dyDescent="0.25"/>
    <row r="559" spans="22:25" ht="100.5" customHeight="1" x14ac:dyDescent="0.25"/>
    <row r="560" spans="22:25" ht="120" customHeight="1" x14ac:dyDescent="0.25"/>
    <row r="561" ht="99" customHeight="1" x14ac:dyDescent="0.25"/>
    <row r="562" ht="104.25" customHeight="1" x14ac:dyDescent="0.25"/>
    <row r="563" ht="106.5" customHeight="1" x14ac:dyDescent="0.25"/>
    <row r="564" ht="101.25" customHeight="1" x14ac:dyDescent="0.25"/>
    <row r="565" ht="102.75" customHeight="1" x14ac:dyDescent="0.25"/>
    <row r="566" ht="113.25" customHeight="1" x14ac:dyDescent="0.25"/>
    <row r="567" ht="108.75" customHeight="1" x14ac:dyDescent="0.25"/>
    <row r="568" ht="117" customHeight="1" x14ac:dyDescent="0.25"/>
    <row r="569" ht="103.5" customHeight="1" x14ac:dyDescent="0.25"/>
    <row r="570" ht="98.25" customHeight="1" x14ac:dyDescent="0.25"/>
    <row r="571" ht="90" customHeight="1" x14ac:dyDescent="0.25"/>
    <row r="572" ht="77.25" customHeight="1" x14ac:dyDescent="0.25"/>
    <row r="573" ht="97.5" customHeight="1" x14ac:dyDescent="0.25"/>
    <row r="574" ht="112.5" customHeight="1" x14ac:dyDescent="0.25"/>
    <row r="575" ht="72.75" customHeight="1" x14ac:dyDescent="0.25"/>
    <row r="576" ht="115.5" customHeight="1" x14ac:dyDescent="0.25"/>
    <row r="577" ht="68.25" customHeight="1" x14ac:dyDescent="0.25"/>
    <row r="578" ht="77.25" customHeight="1" x14ac:dyDescent="0.25"/>
    <row r="579" ht="81" customHeight="1" x14ac:dyDescent="0.25"/>
    <row r="580" ht="82.5" customHeight="1" x14ac:dyDescent="0.25"/>
    <row r="581" ht="68.25" customHeight="1" x14ac:dyDescent="0.25"/>
    <row r="582" ht="70.5" customHeight="1" x14ac:dyDescent="0.25"/>
    <row r="583" ht="84.75" customHeight="1" x14ac:dyDescent="0.25"/>
    <row r="584" ht="85.5" customHeight="1" x14ac:dyDescent="0.25"/>
    <row r="585" ht="96" customHeight="1" x14ac:dyDescent="0.25"/>
    <row r="586" ht="112.5" customHeight="1" x14ac:dyDescent="0.25"/>
    <row r="587" ht="79.5" customHeight="1" x14ac:dyDescent="0.25"/>
    <row r="588" ht="127.5" customHeight="1" x14ac:dyDescent="0.25"/>
    <row r="589" ht="120.75" customHeight="1" x14ac:dyDescent="0.25"/>
    <row r="590" ht="78.75" customHeight="1" x14ac:dyDescent="0.25"/>
    <row r="591" ht="87.75" customHeight="1" x14ac:dyDescent="0.25"/>
    <row r="592" ht="84.75" customHeight="1" x14ac:dyDescent="0.25"/>
    <row r="593" ht="90" customHeight="1" x14ac:dyDescent="0.25"/>
    <row r="594" ht="91.5" customHeight="1" x14ac:dyDescent="0.25"/>
    <row r="595" ht="94.5" customHeight="1" x14ac:dyDescent="0.25"/>
    <row r="596" ht="98.25" customHeight="1" x14ac:dyDescent="0.25"/>
    <row r="597" ht="84.75" customHeight="1" x14ac:dyDescent="0.25"/>
    <row r="598" ht="86.25" customHeight="1" x14ac:dyDescent="0.25"/>
    <row r="599" ht="79.5" customHeight="1" x14ac:dyDescent="0.25"/>
    <row r="600" ht="123.75" customHeight="1" x14ac:dyDescent="0.25"/>
    <row r="601" ht="100.5" customHeight="1" x14ac:dyDescent="0.25"/>
    <row r="602" ht="108.75" customHeight="1" x14ac:dyDescent="0.25"/>
    <row r="603" ht="102.75" customHeight="1" x14ac:dyDescent="0.25"/>
    <row r="604" ht="90.75" customHeight="1" x14ac:dyDescent="0.25"/>
    <row r="605" ht="112.5" customHeight="1" x14ac:dyDescent="0.25"/>
    <row r="606" ht="92.25" customHeight="1" x14ac:dyDescent="0.25"/>
    <row r="607" ht="109.5" customHeight="1" x14ac:dyDescent="0.25"/>
    <row r="608" ht="96.75" customHeight="1" x14ac:dyDescent="0.25"/>
    <row r="609" spans="22:34" ht="93" customHeight="1" x14ac:dyDescent="0.25"/>
    <row r="610" spans="22:34" ht="112.5" customHeight="1" x14ac:dyDescent="0.25"/>
    <row r="611" spans="22:34" ht="83.25" customHeight="1" x14ac:dyDescent="0.25"/>
    <row r="612" spans="22:34" ht="90" customHeight="1" x14ac:dyDescent="0.25"/>
    <row r="613" spans="22:34" ht="93" customHeight="1" x14ac:dyDescent="0.25"/>
    <row r="614" spans="22:34" ht="93.75" customHeight="1" x14ac:dyDescent="0.25"/>
    <row r="615" spans="22:34" ht="79.5" customHeight="1" x14ac:dyDescent="0.25"/>
    <row r="616" spans="22:34" ht="94.5" customHeight="1" x14ac:dyDescent="0.25"/>
    <row r="617" spans="22:34" ht="84" customHeight="1" x14ac:dyDescent="0.25"/>
    <row r="618" spans="22:34" ht="105.75" customHeight="1" x14ac:dyDescent="0.25"/>
    <row r="619" spans="22:34" ht="93" customHeight="1" x14ac:dyDescent="0.25"/>
    <row r="620" spans="22:34" ht="86.25" customHeight="1" x14ac:dyDescent="0.25"/>
    <row r="621" spans="22:34" ht="78" customHeight="1" x14ac:dyDescent="0.25"/>
    <row r="622" spans="22:34" ht="92.25" customHeight="1" x14ac:dyDescent="0.25"/>
    <row r="623" spans="22:34" ht="95.25" customHeight="1" x14ac:dyDescent="0.25">
      <c r="V623" s="8"/>
      <c r="W623" s="8"/>
      <c r="X623" s="8"/>
      <c r="Y623" s="8"/>
      <c r="Z623" s="9"/>
      <c r="AA623" s="9"/>
      <c r="AB623" s="8"/>
      <c r="AC623" s="8"/>
      <c r="AD623" s="8"/>
      <c r="AE623" s="8"/>
      <c r="AF623" s="10"/>
      <c r="AG623" s="10"/>
      <c r="AH623" s="10"/>
    </row>
    <row r="624" spans="22:34" ht="93.75" customHeight="1" x14ac:dyDescent="0.25">
      <c r="V624" s="8"/>
      <c r="W624" s="8"/>
      <c r="X624" s="8"/>
      <c r="Y624" s="8"/>
      <c r="Z624" s="9"/>
      <c r="AA624" s="9"/>
      <c r="AB624" s="8"/>
      <c r="AC624" s="8"/>
      <c r="AD624" s="8"/>
      <c r="AE624" s="8"/>
      <c r="AF624" s="10"/>
      <c r="AG624" s="10"/>
      <c r="AH624" s="10"/>
    </row>
    <row r="625" spans="22:34" ht="68.25" customHeight="1" x14ac:dyDescent="0.25">
      <c r="V625" s="8"/>
      <c r="W625" s="8"/>
      <c r="X625" s="8"/>
      <c r="Y625" s="8"/>
      <c r="Z625" s="9"/>
      <c r="AA625" s="9"/>
      <c r="AB625" s="8"/>
      <c r="AC625" s="8"/>
      <c r="AD625" s="8"/>
      <c r="AE625" s="8"/>
      <c r="AF625" s="10"/>
      <c r="AG625" s="10"/>
      <c r="AH625" s="10"/>
    </row>
    <row r="626" spans="22:34" ht="84.75" customHeight="1" x14ac:dyDescent="0.25">
      <c r="V626" s="8"/>
      <c r="W626" s="8"/>
      <c r="X626" s="8"/>
      <c r="Y626" s="8"/>
      <c r="Z626" s="9"/>
      <c r="AA626" s="9"/>
      <c r="AB626" s="8"/>
      <c r="AC626" s="8"/>
      <c r="AD626" s="8"/>
      <c r="AE626" s="8"/>
      <c r="AF626" s="10"/>
      <c r="AG626" s="10"/>
      <c r="AH626" s="10"/>
    </row>
    <row r="627" spans="22:34" ht="85.5" customHeight="1" x14ac:dyDescent="0.25">
      <c r="V627" s="8"/>
      <c r="W627" s="8"/>
      <c r="X627" s="8"/>
      <c r="Y627" s="8"/>
      <c r="Z627" s="9"/>
      <c r="AA627" s="9"/>
      <c r="AB627" s="8"/>
      <c r="AC627" s="8"/>
      <c r="AD627" s="8"/>
      <c r="AE627" s="8"/>
      <c r="AF627" s="10"/>
      <c r="AG627" s="10"/>
      <c r="AH627" s="10"/>
    </row>
    <row r="628" spans="22:34" ht="87" customHeight="1" x14ac:dyDescent="0.25">
      <c r="V628" s="8"/>
      <c r="W628" s="8"/>
      <c r="X628" s="8"/>
      <c r="Y628" s="8"/>
      <c r="Z628" s="9"/>
      <c r="AA628" s="9"/>
      <c r="AB628" s="8"/>
      <c r="AC628" s="8"/>
      <c r="AD628" s="8"/>
      <c r="AE628" s="8"/>
      <c r="AF628" s="10"/>
      <c r="AG628" s="10"/>
      <c r="AH628" s="10"/>
    </row>
    <row r="629" spans="22:34" ht="95.25" customHeight="1" x14ac:dyDescent="0.25">
      <c r="V629" s="8"/>
      <c r="W629" s="8"/>
      <c r="X629" s="8"/>
      <c r="Y629" s="8"/>
      <c r="Z629" s="9"/>
      <c r="AA629" s="9"/>
      <c r="AB629" s="8"/>
      <c r="AC629" s="8"/>
      <c r="AD629" s="8"/>
      <c r="AE629" s="8"/>
      <c r="AF629" s="10"/>
      <c r="AG629" s="10"/>
      <c r="AH629" s="10"/>
    </row>
    <row r="630" spans="22:34" ht="94.5" customHeight="1" x14ac:dyDescent="0.25">
      <c r="V630" s="8"/>
      <c r="W630" s="8"/>
      <c r="X630" s="8"/>
      <c r="Y630" s="8"/>
      <c r="Z630" s="9"/>
      <c r="AA630" s="9"/>
      <c r="AB630" s="8"/>
      <c r="AC630" s="8"/>
      <c r="AD630" s="8"/>
      <c r="AE630" s="8"/>
      <c r="AF630" s="10"/>
      <c r="AG630" s="10"/>
      <c r="AH630" s="10"/>
    </row>
    <row r="631" spans="22:34" ht="93.75" customHeight="1" x14ac:dyDescent="0.25">
      <c r="V631" s="8"/>
      <c r="W631" s="8"/>
      <c r="X631" s="8"/>
      <c r="Y631" s="8"/>
      <c r="Z631" s="9"/>
      <c r="AA631" s="9"/>
      <c r="AB631" s="8"/>
      <c r="AC631" s="8"/>
      <c r="AD631" s="8"/>
      <c r="AE631" s="8"/>
      <c r="AF631" s="10"/>
      <c r="AG631" s="10"/>
      <c r="AH631" s="10"/>
    </row>
    <row r="632" spans="22:34" ht="82.5" customHeight="1" x14ac:dyDescent="0.25">
      <c r="V632" s="8"/>
      <c r="W632" s="8"/>
      <c r="X632" s="8"/>
      <c r="Y632" s="8"/>
      <c r="Z632" s="9"/>
      <c r="AA632" s="9"/>
      <c r="AB632" s="8"/>
      <c r="AC632" s="8"/>
      <c r="AD632" s="8"/>
      <c r="AE632" s="8"/>
      <c r="AF632" s="10"/>
      <c r="AG632" s="10"/>
      <c r="AH632" s="10"/>
    </row>
    <row r="633" spans="22:34" ht="86.25" customHeight="1" x14ac:dyDescent="0.25">
      <c r="V633" s="8"/>
      <c r="W633" s="8"/>
      <c r="X633" s="8"/>
      <c r="Y633" s="8"/>
      <c r="Z633" s="9"/>
      <c r="AA633" s="9"/>
      <c r="AB633" s="8"/>
      <c r="AC633" s="8"/>
      <c r="AD633" s="8"/>
      <c r="AE633" s="8"/>
      <c r="AF633" s="10"/>
      <c r="AG633" s="10"/>
      <c r="AH633" s="10"/>
    </row>
    <row r="634" spans="22:34" ht="105" customHeight="1" x14ac:dyDescent="0.25">
      <c r="V634" s="8"/>
      <c r="W634" s="8"/>
      <c r="X634" s="8"/>
      <c r="Y634" s="8"/>
      <c r="Z634" s="9"/>
      <c r="AA634" s="9"/>
      <c r="AB634" s="8"/>
      <c r="AC634" s="8"/>
      <c r="AD634" s="8"/>
      <c r="AE634" s="8"/>
      <c r="AF634" s="10"/>
      <c r="AG634" s="10"/>
      <c r="AH634" s="10"/>
    </row>
    <row r="635" spans="22:34" ht="113.25" customHeight="1" x14ac:dyDescent="0.25">
      <c r="V635" s="8"/>
      <c r="W635" s="8"/>
      <c r="X635" s="8"/>
      <c r="Y635" s="8"/>
      <c r="Z635" s="9"/>
      <c r="AA635" s="9"/>
      <c r="AB635" s="8"/>
      <c r="AC635" s="8"/>
      <c r="AD635" s="8"/>
      <c r="AE635" s="8"/>
      <c r="AF635" s="10"/>
      <c r="AG635" s="10"/>
      <c r="AH635" s="10"/>
    </row>
    <row r="636" spans="22:34" ht="81.75" customHeight="1" x14ac:dyDescent="0.25">
      <c r="V636" s="8"/>
      <c r="W636" s="8"/>
      <c r="X636" s="8"/>
      <c r="Y636" s="8"/>
      <c r="Z636" s="9"/>
      <c r="AA636" s="9"/>
      <c r="AB636" s="8"/>
      <c r="AC636" s="8"/>
      <c r="AD636" s="8"/>
      <c r="AE636" s="8"/>
      <c r="AF636" s="10"/>
      <c r="AG636" s="10"/>
      <c r="AH636" s="10"/>
    </row>
    <row r="637" spans="22:34" ht="93" customHeight="1" x14ac:dyDescent="0.25">
      <c r="V637" s="8"/>
      <c r="W637" s="8"/>
      <c r="X637" s="8"/>
      <c r="Y637" s="8"/>
      <c r="Z637" s="9"/>
      <c r="AA637" s="9"/>
      <c r="AB637" s="8"/>
      <c r="AC637" s="8"/>
      <c r="AD637" s="8"/>
      <c r="AE637" s="8"/>
      <c r="AF637" s="10"/>
      <c r="AG637" s="10"/>
      <c r="AH637" s="10"/>
    </row>
    <row r="638" spans="22:34" ht="87" customHeight="1" x14ac:dyDescent="0.25">
      <c r="V638" s="8"/>
      <c r="W638" s="8"/>
      <c r="X638" s="8"/>
      <c r="Y638" s="8"/>
      <c r="Z638" s="9"/>
      <c r="AA638" s="9"/>
      <c r="AB638" s="8"/>
      <c r="AC638" s="8"/>
      <c r="AD638" s="8"/>
      <c r="AE638" s="8"/>
      <c r="AF638" s="10"/>
      <c r="AG638" s="10"/>
      <c r="AH638" s="10"/>
    </row>
    <row r="639" spans="22:34" ht="99.75" customHeight="1" x14ac:dyDescent="0.25">
      <c r="V639" s="8"/>
      <c r="W639" s="8"/>
      <c r="X639" s="8"/>
      <c r="Y639" s="8"/>
      <c r="Z639" s="9"/>
      <c r="AA639" s="9"/>
      <c r="AB639" s="8"/>
      <c r="AC639" s="8"/>
      <c r="AD639" s="8"/>
      <c r="AE639" s="8"/>
      <c r="AF639" s="10"/>
      <c r="AG639" s="10"/>
      <c r="AH639" s="10"/>
    </row>
    <row r="640" spans="22:34" ht="95.25" customHeight="1" x14ac:dyDescent="0.25">
      <c r="V640" s="8"/>
      <c r="W640" s="8"/>
      <c r="X640" s="8"/>
      <c r="Y640" s="8"/>
      <c r="Z640" s="9"/>
      <c r="AA640" s="9"/>
      <c r="AB640" s="8"/>
      <c r="AC640" s="8"/>
      <c r="AD640" s="8"/>
      <c r="AE640" s="8"/>
      <c r="AF640" s="10"/>
      <c r="AG640" s="10"/>
      <c r="AH640" s="10"/>
    </row>
    <row r="641" spans="22:34" ht="117" customHeight="1" x14ac:dyDescent="0.25">
      <c r="V641" s="8"/>
      <c r="W641" s="8"/>
      <c r="X641" s="8"/>
      <c r="Y641" s="8"/>
      <c r="Z641" s="9"/>
      <c r="AA641" s="9"/>
      <c r="AB641" s="8"/>
      <c r="AC641" s="8"/>
      <c r="AD641" s="8"/>
      <c r="AE641" s="8"/>
      <c r="AF641" s="10"/>
      <c r="AG641" s="10"/>
      <c r="AH641" s="10"/>
    </row>
    <row r="642" spans="22:34" ht="113.25" customHeight="1" x14ac:dyDescent="0.25">
      <c r="V642" s="8"/>
      <c r="W642" s="8"/>
      <c r="X642" s="8"/>
      <c r="Y642" s="8"/>
      <c r="Z642" s="9"/>
      <c r="AA642" s="9"/>
      <c r="AB642" s="8"/>
      <c r="AC642" s="8"/>
      <c r="AD642" s="8"/>
      <c r="AE642" s="8"/>
      <c r="AF642" s="10"/>
      <c r="AG642" s="10"/>
      <c r="AH642" s="10"/>
    </row>
    <row r="643" spans="22:34" ht="117.75" customHeight="1" x14ac:dyDescent="0.25">
      <c r="V643" s="8"/>
      <c r="W643" s="8"/>
      <c r="X643" s="8"/>
      <c r="Y643" s="8"/>
      <c r="Z643" s="9"/>
      <c r="AA643" s="9"/>
      <c r="AB643" s="8"/>
      <c r="AC643" s="8"/>
      <c r="AD643" s="8"/>
      <c r="AE643" s="8"/>
      <c r="AF643" s="10"/>
      <c r="AG643" s="10"/>
      <c r="AH643" s="10"/>
    </row>
    <row r="644" spans="22:34" ht="120.75" customHeight="1" x14ac:dyDescent="0.25">
      <c r="V644" s="8"/>
      <c r="W644" s="8"/>
      <c r="X644" s="8"/>
      <c r="Y644" s="8"/>
      <c r="Z644" s="9"/>
      <c r="AA644" s="9"/>
      <c r="AB644" s="8"/>
      <c r="AC644" s="8"/>
      <c r="AD644" s="8"/>
      <c r="AE644" s="8"/>
      <c r="AF644" s="10"/>
      <c r="AG644" s="10"/>
      <c r="AH644" s="10"/>
    </row>
    <row r="645" spans="22:34" ht="120.75" customHeight="1" x14ac:dyDescent="0.25">
      <c r="V645" s="8"/>
      <c r="W645" s="8"/>
      <c r="X645" s="8"/>
      <c r="Y645" s="8"/>
      <c r="Z645" s="9"/>
      <c r="AA645" s="9"/>
      <c r="AB645" s="8"/>
      <c r="AC645" s="8"/>
      <c r="AD645" s="8"/>
      <c r="AE645" s="8"/>
      <c r="AF645" s="10"/>
      <c r="AG645" s="10"/>
      <c r="AH645" s="10"/>
    </row>
    <row r="646" spans="22:34" ht="96.75" customHeight="1" x14ac:dyDescent="0.25">
      <c r="V646" s="8"/>
      <c r="W646" s="8"/>
      <c r="X646" s="8"/>
      <c r="Y646" s="8"/>
      <c r="Z646" s="9"/>
      <c r="AA646" s="9"/>
      <c r="AB646" s="8"/>
      <c r="AC646" s="8"/>
      <c r="AD646" s="8"/>
      <c r="AE646" s="8"/>
      <c r="AF646" s="10"/>
      <c r="AG646" s="10"/>
      <c r="AH646" s="10"/>
    </row>
    <row r="647" spans="22:34" ht="102.75" customHeight="1" x14ac:dyDescent="0.25">
      <c r="V647" s="8"/>
      <c r="W647" s="8"/>
      <c r="X647" s="8"/>
      <c r="Y647" s="8"/>
      <c r="Z647" s="9"/>
      <c r="AA647" s="9"/>
      <c r="AB647" s="8"/>
      <c r="AC647" s="8"/>
      <c r="AD647" s="8"/>
      <c r="AE647" s="8"/>
      <c r="AF647" s="10"/>
      <c r="AG647" s="10"/>
      <c r="AH647" s="10"/>
    </row>
    <row r="648" spans="22:34" ht="111.75" customHeight="1" x14ac:dyDescent="0.25">
      <c r="V648" s="8"/>
      <c r="W648" s="8"/>
      <c r="X648" s="11"/>
      <c r="Y648" s="8"/>
      <c r="Z648" s="9"/>
      <c r="AA648" s="9"/>
      <c r="AB648" s="8"/>
      <c r="AC648" s="8"/>
      <c r="AD648" s="8"/>
      <c r="AE648" s="8"/>
      <c r="AF648" s="10"/>
      <c r="AG648" s="10"/>
      <c r="AH648" s="10"/>
    </row>
    <row r="649" spans="22:34" ht="111.75" customHeight="1" x14ac:dyDescent="0.25">
      <c r="V649" s="8"/>
      <c r="W649" s="8"/>
      <c r="X649" s="8"/>
      <c r="Y649" s="8"/>
      <c r="Z649" s="9"/>
      <c r="AA649" s="9"/>
      <c r="AB649" s="8"/>
      <c r="AC649" s="8"/>
      <c r="AD649" s="8"/>
      <c r="AE649" s="8"/>
      <c r="AF649" s="10"/>
      <c r="AG649" s="10"/>
      <c r="AH649" s="10"/>
    </row>
    <row r="650" spans="22:34" ht="102" customHeight="1" x14ac:dyDescent="0.25">
      <c r="V650" s="8"/>
      <c r="W650" s="8"/>
      <c r="X650" s="8"/>
      <c r="Y650" s="8"/>
      <c r="Z650" s="9"/>
      <c r="AA650" s="9"/>
      <c r="AB650" s="8"/>
      <c r="AC650" s="8"/>
      <c r="AD650" s="8"/>
      <c r="AE650" s="8"/>
      <c r="AF650" s="10"/>
      <c r="AG650" s="10"/>
      <c r="AH650" s="10"/>
    </row>
    <row r="651" spans="22:34" ht="109.5" customHeight="1" x14ac:dyDescent="0.25">
      <c r="V651" s="8"/>
      <c r="W651" s="8"/>
      <c r="X651" s="8"/>
      <c r="Y651" s="8"/>
      <c r="Z651" s="9"/>
      <c r="AA651" s="9"/>
      <c r="AB651" s="8"/>
      <c r="AC651" s="8"/>
      <c r="AD651" s="8"/>
      <c r="AE651" s="8"/>
      <c r="AF651" s="10"/>
      <c r="AG651" s="10"/>
      <c r="AH651" s="10"/>
    </row>
    <row r="652" spans="22:34" ht="124.5" customHeight="1" x14ac:dyDescent="0.25">
      <c r="V652" s="8"/>
      <c r="W652" s="8"/>
      <c r="X652" s="8"/>
      <c r="Y652" s="8"/>
      <c r="Z652" s="9"/>
      <c r="AA652" s="9"/>
      <c r="AB652" s="8"/>
      <c r="AC652" s="8"/>
      <c r="AD652" s="8"/>
      <c r="AE652" s="8"/>
      <c r="AF652" s="10"/>
      <c r="AG652" s="10"/>
      <c r="AH652" s="10"/>
    </row>
    <row r="653" spans="22:34" ht="118.5" customHeight="1" x14ac:dyDescent="0.25">
      <c r="V653" s="8"/>
      <c r="W653" s="8"/>
      <c r="X653" s="8"/>
      <c r="Y653" s="8"/>
      <c r="Z653" s="9"/>
      <c r="AA653" s="9"/>
      <c r="AB653" s="8"/>
      <c r="AC653" s="8"/>
      <c r="AD653" s="8"/>
      <c r="AE653" s="8"/>
      <c r="AF653" s="10"/>
      <c r="AG653" s="10"/>
      <c r="AH653" s="10"/>
    </row>
    <row r="654" spans="22:34" ht="120" customHeight="1" x14ac:dyDescent="0.25">
      <c r="V654" s="8"/>
      <c r="W654" s="8"/>
      <c r="X654" s="8"/>
      <c r="Y654" s="8"/>
      <c r="Z654" s="9"/>
      <c r="AA654" s="9"/>
      <c r="AB654" s="8"/>
      <c r="AC654" s="8"/>
      <c r="AD654" s="8"/>
      <c r="AE654" s="8"/>
      <c r="AF654" s="10"/>
      <c r="AG654" s="10"/>
      <c r="AH654" s="10"/>
    </row>
    <row r="655" spans="22:34" ht="128.25" customHeight="1" x14ac:dyDescent="0.25">
      <c r="V655" s="8"/>
      <c r="W655" s="8"/>
      <c r="X655" s="8"/>
      <c r="Y655" s="8"/>
      <c r="Z655" s="9"/>
      <c r="AA655" s="9"/>
      <c r="AB655" s="8"/>
      <c r="AC655" s="8"/>
      <c r="AD655" s="8"/>
      <c r="AE655" s="8"/>
      <c r="AF655" s="10"/>
      <c r="AG655" s="10"/>
      <c r="AH655" s="10"/>
    </row>
    <row r="656" spans="22:34" ht="111" customHeight="1" x14ac:dyDescent="0.25">
      <c r="V656" s="8"/>
      <c r="W656" s="8"/>
      <c r="X656" s="8"/>
      <c r="Y656" s="8"/>
      <c r="Z656" s="9"/>
      <c r="AA656" s="9"/>
      <c r="AB656" s="8"/>
      <c r="AC656" s="8"/>
      <c r="AD656" s="8"/>
      <c r="AE656" s="8"/>
      <c r="AF656" s="10"/>
      <c r="AG656" s="10"/>
      <c r="AH656" s="10"/>
    </row>
    <row r="657" spans="22:34" ht="128.25" customHeight="1" x14ac:dyDescent="0.25">
      <c r="V657" s="8"/>
      <c r="W657" s="8"/>
      <c r="X657" s="8"/>
      <c r="Y657" s="8"/>
      <c r="Z657" s="9"/>
      <c r="AA657" s="9"/>
      <c r="AB657" s="8"/>
      <c r="AC657" s="8"/>
      <c r="AD657" s="8"/>
      <c r="AE657" s="8"/>
      <c r="AF657" s="10"/>
      <c r="AG657" s="10"/>
      <c r="AH657" s="10"/>
    </row>
    <row r="658" spans="22:34" ht="103.5" customHeight="1" x14ac:dyDescent="0.25">
      <c r="V658" s="8"/>
      <c r="W658" s="8"/>
      <c r="X658" s="8"/>
      <c r="Y658" s="8"/>
      <c r="Z658" s="9"/>
      <c r="AA658" s="9"/>
      <c r="AB658" s="8"/>
      <c r="AC658" s="8"/>
      <c r="AD658" s="8"/>
      <c r="AE658" s="8"/>
      <c r="AF658" s="10"/>
      <c r="AG658" s="10"/>
      <c r="AH658" s="10"/>
    </row>
    <row r="659" spans="22:34" ht="134.25" customHeight="1" x14ac:dyDescent="0.25">
      <c r="V659" s="8"/>
      <c r="W659" s="8"/>
      <c r="X659" s="8"/>
      <c r="Y659" s="8"/>
      <c r="Z659" s="9"/>
      <c r="AA659" s="9"/>
      <c r="AB659" s="8"/>
      <c r="AC659" s="8"/>
      <c r="AD659" s="8"/>
      <c r="AE659" s="8"/>
      <c r="AF659" s="10"/>
      <c r="AG659" s="10"/>
      <c r="AH659" s="10"/>
    </row>
    <row r="660" spans="22:34" ht="117" customHeight="1" x14ac:dyDescent="0.25">
      <c r="V660" s="8"/>
      <c r="W660" s="8"/>
      <c r="X660" s="8"/>
      <c r="Y660" s="8"/>
      <c r="Z660" s="9"/>
      <c r="AA660" s="9"/>
      <c r="AB660" s="8"/>
      <c r="AC660" s="8"/>
      <c r="AD660" s="8"/>
      <c r="AE660" s="8"/>
      <c r="AF660" s="10"/>
      <c r="AG660" s="10"/>
      <c r="AH660" s="10"/>
    </row>
    <row r="661" spans="22:34" ht="101.25" customHeight="1" x14ac:dyDescent="0.25">
      <c r="V661" s="8"/>
      <c r="W661" s="8"/>
      <c r="X661" s="8"/>
      <c r="Y661" s="8"/>
      <c r="Z661" s="9"/>
      <c r="AA661" s="9"/>
      <c r="AB661" s="8"/>
      <c r="AC661" s="8"/>
      <c r="AD661" s="8"/>
      <c r="AE661" s="8"/>
      <c r="AF661" s="10"/>
      <c r="AG661" s="10"/>
      <c r="AH661" s="10"/>
    </row>
    <row r="662" spans="22:34" ht="121.5" customHeight="1" x14ac:dyDescent="0.25">
      <c r="V662" s="8"/>
      <c r="W662" s="8"/>
      <c r="X662" s="8"/>
      <c r="Y662" s="8"/>
      <c r="Z662" s="9"/>
      <c r="AA662" s="9"/>
      <c r="AB662" s="8"/>
      <c r="AC662" s="8"/>
      <c r="AD662" s="8"/>
      <c r="AE662" s="8"/>
      <c r="AF662" s="10"/>
      <c r="AG662" s="10"/>
      <c r="AH662" s="10"/>
    </row>
    <row r="663" spans="22:34" ht="126" customHeight="1" x14ac:dyDescent="0.25">
      <c r="V663" s="8"/>
      <c r="W663" s="8"/>
      <c r="X663" s="8"/>
      <c r="Y663" s="8"/>
      <c r="Z663" s="9"/>
      <c r="AA663" s="9"/>
      <c r="AB663" s="8"/>
      <c r="AC663" s="8"/>
      <c r="AD663" s="8"/>
      <c r="AE663" s="8"/>
      <c r="AF663" s="10"/>
      <c r="AG663" s="10"/>
      <c r="AH663" s="10"/>
    </row>
    <row r="664" spans="22:34" ht="112.5" customHeight="1" x14ac:dyDescent="0.25">
      <c r="V664" s="8"/>
      <c r="W664" s="8"/>
      <c r="X664" s="8"/>
      <c r="Y664" s="8"/>
      <c r="Z664" s="9"/>
      <c r="AA664" s="9"/>
      <c r="AB664" s="8"/>
      <c r="AC664" s="8"/>
      <c r="AD664" s="8"/>
      <c r="AE664" s="8"/>
      <c r="AF664" s="10"/>
      <c r="AG664" s="10"/>
      <c r="AH664" s="10"/>
    </row>
    <row r="665" spans="22:34" ht="108.75" customHeight="1" x14ac:dyDescent="0.25">
      <c r="V665" s="8"/>
      <c r="W665" s="8"/>
      <c r="X665" s="8"/>
      <c r="Y665" s="8"/>
      <c r="Z665" s="9"/>
      <c r="AA665" s="9"/>
      <c r="AB665" s="8"/>
      <c r="AC665" s="8"/>
      <c r="AD665" s="8"/>
      <c r="AE665" s="8"/>
      <c r="AF665" s="10"/>
      <c r="AG665" s="10"/>
      <c r="AH665" s="10"/>
    </row>
    <row r="666" spans="22:34" ht="121.5" customHeight="1" x14ac:dyDescent="0.25">
      <c r="V666" s="8"/>
      <c r="W666" s="8"/>
      <c r="X666" s="8"/>
      <c r="Y666" s="8"/>
      <c r="Z666" s="9"/>
      <c r="AA666" s="9"/>
      <c r="AB666" s="8"/>
      <c r="AC666" s="8"/>
      <c r="AD666" s="8"/>
      <c r="AE666" s="8"/>
      <c r="AF666" s="10"/>
      <c r="AG666" s="10"/>
      <c r="AH666" s="10"/>
    </row>
    <row r="667" spans="22:34" ht="131.25" customHeight="1" x14ac:dyDescent="0.25">
      <c r="V667" s="8"/>
      <c r="W667" s="8"/>
      <c r="X667" s="8"/>
      <c r="Y667" s="8"/>
      <c r="Z667" s="9"/>
      <c r="AA667" s="9"/>
      <c r="AB667" s="8"/>
      <c r="AC667" s="8"/>
      <c r="AD667" s="8"/>
      <c r="AE667" s="8"/>
      <c r="AF667" s="10"/>
      <c r="AG667" s="10"/>
      <c r="AH667" s="10"/>
    </row>
    <row r="668" spans="22:34" ht="111.75" customHeight="1" x14ac:dyDescent="0.25">
      <c r="V668" s="8"/>
      <c r="W668" s="8"/>
      <c r="X668" s="8"/>
      <c r="Y668" s="8"/>
      <c r="Z668" s="9"/>
      <c r="AA668" s="9"/>
      <c r="AB668" s="8"/>
      <c r="AC668" s="8"/>
      <c r="AD668" s="8"/>
      <c r="AE668" s="8"/>
      <c r="AF668" s="10"/>
      <c r="AG668" s="10"/>
      <c r="AH668" s="10"/>
    </row>
    <row r="669" spans="22:34" ht="99.75" customHeight="1" x14ac:dyDescent="0.25">
      <c r="V669" s="8"/>
      <c r="W669" s="8"/>
      <c r="X669" s="8"/>
      <c r="Y669" s="8"/>
      <c r="Z669" s="9"/>
      <c r="AA669" s="9"/>
      <c r="AB669" s="8"/>
      <c r="AC669" s="8"/>
      <c r="AD669" s="8"/>
      <c r="AE669" s="8"/>
      <c r="AF669" s="10"/>
      <c r="AG669" s="10"/>
      <c r="AH669" s="10"/>
    </row>
    <row r="670" spans="22:34" ht="107.25" customHeight="1" x14ac:dyDescent="0.25">
      <c r="V670" s="8"/>
      <c r="W670" s="8"/>
      <c r="X670" s="8"/>
      <c r="Y670" s="8"/>
      <c r="Z670" s="9"/>
      <c r="AA670" s="9"/>
      <c r="AB670" s="8"/>
      <c r="AC670" s="8"/>
      <c r="AD670" s="8"/>
      <c r="AE670" s="8"/>
      <c r="AF670" s="10"/>
      <c r="AG670" s="10"/>
      <c r="AH670" s="10"/>
    </row>
    <row r="671" spans="22:34" ht="108" customHeight="1" x14ac:dyDescent="0.25">
      <c r="V671" s="8"/>
      <c r="W671" s="8"/>
      <c r="X671" s="8"/>
      <c r="Y671" s="8"/>
      <c r="Z671" s="9"/>
      <c r="AA671" s="9"/>
      <c r="AB671" s="8"/>
      <c r="AC671" s="8"/>
      <c r="AD671" s="8"/>
      <c r="AE671" s="8"/>
      <c r="AF671" s="10"/>
      <c r="AG671" s="10"/>
      <c r="AH671" s="10"/>
    </row>
    <row r="672" spans="22:34" ht="93.75" customHeight="1" x14ac:dyDescent="0.25">
      <c r="V672" s="8"/>
      <c r="W672" s="8"/>
      <c r="X672" s="8"/>
      <c r="Y672" s="8"/>
      <c r="Z672" s="9"/>
      <c r="AA672" s="9"/>
      <c r="AB672" s="8"/>
      <c r="AC672" s="8"/>
      <c r="AD672" s="8"/>
      <c r="AE672" s="8"/>
      <c r="AF672" s="10"/>
      <c r="AG672" s="10"/>
      <c r="AH672" s="10"/>
    </row>
    <row r="673" spans="22:34" ht="111" customHeight="1" x14ac:dyDescent="0.25">
      <c r="V673" s="8"/>
      <c r="W673" s="8"/>
      <c r="X673" s="8"/>
      <c r="Y673" s="8"/>
      <c r="Z673" s="9"/>
      <c r="AA673" s="9"/>
      <c r="AB673" s="8"/>
      <c r="AC673" s="8"/>
      <c r="AD673" s="8"/>
      <c r="AE673" s="8"/>
      <c r="AF673" s="10"/>
      <c r="AG673" s="10"/>
      <c r="AH673" s="10"/>
    </row>
    <row r="674" spans="22:34" ht="95.25" customHeight="1" x14ac:dyDescent="0.25">
      <c r="V674" s="8"/>
      <c r="W674" s="8"/>
      <c r="X674" s="8"/>
      <c r="Y674" s="8"/>
      <c r="Z674" s="9"/>
      <c r="AA674" s="9"/>
      <c r="AB674" s="8"/>
      <c r="AC674" s="8"/>
      <c r="AD674" s="8"/>
      <c r="AE674" s="8"/>
      <c r="AF674" s="10"/>
      <c r="AG674" s="10"/>
      <c r="AH674" s="10"/>
    </row>
    <row r="675" spans="22:34" ht="111.75" customHeight="1" x14ac:dyDescent="0.25">
      <c r="V675" s="8"/>
      <c r="W675" s="8"/>
      <c r="X675" s="8"/>
      <c r="Y675" s="8"/>
      <c r="Z675" s="9"/>
      <c r="AA675" s="9"/>
      <c r="AB675" s="8"/>
      <c r="AC675" s="8"/>
      <c r="AD675" s="8"/>
      <c r="AE675" s="8"/>
      <c r="AF675" s="10"/>
      <c r="AG675" s="10"/>
      <c r="AH675" s="10"/>
    </row>
    <row r="676" spans="22:34" ht="102" customHeight="1" x14ac:dyDescent="0.25">
      <c r="V676" s="8"/>
      <c r="W676" s="8"/>
      <c r="X676" s="8"/>
      <c r="Y676" s="8"/>
      <c r="Z676" s="9"/>
      <c r="AA676" s="9"/>
      <c r="AB676" s="8"/>
      <c r="AC676" s="8"/>
      <c r="AD676" s="8"/>
      <c r="AE676" s="8"/>
      <c r="AF676" s="10"/>
      <c r="AG676" s="10"/>
      <c r="AH676" s="10"/>
    </row>
    <row r="677" spans="22:34" ht="120.75" customHeight="1" x14ac:dyDescent="0.25">
      <c r="V677" s="8"/>
      <c r="W677" s="8"/>
      <c r="X677" s="8"/>
      <c r="Y677" s="8"/>
      <c r="Z677" s="9"/>
      <c r="AA677" s="9"/>
      <c r="AB677" s="8"/>
      <c r="AC677" s="8"/>
      <c r="AD677" s="8"/>
      <c r="AE677" s="8"/>
      <c r="AF677" s="10"/>
      <c r="AG677" s="10"/>
      <c r="AH677" s="10"/>
    </row>
    <row r="678" spans="22:34" ht="102.75" customHeight="1" x14ac:dyDescent="0.25">
      <c r="V678" s="8"/>
      <c r="W678" s="8"/>
      <c r="X678" s="8"/>
      <c r="Y678" s="8"/>
      <c r="Z678" s="9"/>
      <c r="AA678" s="9"/>
      <c r="AB678" s="8"/>
      <c r="AC678" s="8"/>
      <c r="AD678" s="8"/>
      <c r="AE678" s="8"/>
      <c r="AF678" s="10"/>
      <c r="AG678" s="10"/>
      <c r="AH678" s="10"/>
    </row>
    <row r="679" spans="22:34" ht="98.25" customHeight="1" x14ac:dyDescent="0.25">
      <c r="V679" s="8"/>
      <c r="W679" s="8"/>
      <c r="X679" s="8"/>
      <c r="Y679" s="8"/>
      <c r="Z679" s="9"/>
      <c r="AA679" s="9"/>
      <c r="AB679" s="8"/>
      <c r="AC679" s="8"/>
      <c r="AD679" s="8"/>
      <c r="AE679" s="8"/>
      <c r="AF679" s="10"/>
      <c r="AG679" s="10"/>
      <c r="AH679" s="10"/>
    </row>
    <row r="680" spans="22:34" ht="97.5" customHeight="1" x14ac:dyDescent="0.25">
      <c r="V680" s="8"/>
      <c r="W680" s="8"/>
      <c r="X680" s="8"/>
      <c r="Y680" s="8"/>
      <c r="Z680" s="9"/>
      <c r="AA680" s="9"/>
      <c r="AB680" s="8"/>
      <c r="AC680" s="8"/>
      <c r="AD680" s="8"/>
      <c r="AE680" s="8"/>
      <c r="AF680" s="10"/>
      <c r="AG680" s="10"/>
      <c r="AH680" s="10"/>
    </row>
    <row r="681" spans="22:34" ht="101.25" customHeight="1" x14ac:dyDescent="0.25">
      <c r="V681" s="8"/>
      <c r="W681" s="8"/>
      <c r="X681" s="8"/>
      <c r="Y681" s="8"/>
      <c r="Z681" s="9"/>
      <c r="AA681" s="9"/>
      <c r="AB681" s="8"/>
      <c r="AC681" s="8"/>
      <c r="AD681" s="8"/>
      <c r="AE681" s="8"/>
      <c r="AF681" s="10"/>
      <c r="AG681" s="10"/>
      <c r="AH681" s="10"/>
    </row>
    <row r="682" spans="22:34" ht="105.75" customHeight="1" x14ac:dyDescent="0.25">
      <c r="V682" s="8"/>
      <c r="W682" s="8"/>
      <c r="X682" s="8"/>
      <c r="Y682" s="8"/>
      <c r="Z682" s="9"/>
      <c r="AA682" s="9"/>
      <c r="AB682" s="8"/>
      <c r="AC682" s="8"/>
      <c r="AD682" s="8"/>
      <c r="AE682" s="8"/>
      <c r="AF682" s="10"/>
      <c r="AG682" s="10"/>
      <c r="AH682" s="10"/>
    </row>
    <row r="683" spans="22:34" ht="104.25" customHeight="1" x14ac:dyDescent="0.25">
      <c r="V683" s="8"/>
      <c r="W683" s="8"/>
      <c r="X683" s="8"/>
      <c r="Y683" s="8"/>
      <c r="Z683" s="9"/>
      <c r="AA683" s="9"/>
      <c r="AB683" s="8"/>
      <c r="AC683" s="8"/>
      <c r="AD683" s="8"/>
      <c r="AE683" s="8"/>
      <c r="AF683" s="10"/>
      <c r="AG683" s="10"/>
      <c r="AH683" s="10"/>
    </row>
    <row r="684" spans="22:34" ht="109.5" customHeight="1" x14ac:dyDescent="0.25">
      <c r="V684" s="8"/>
      <c r="W684" s="8"/>
      <c r="X684" s="8"/>
      <c r="Y684" s="8"/>
      <c r="Z684" s="9"/>
      <c r="AA684" s="9"/>
      <c r="AB684" s="8"/>
      <c r="AC684" s="8"/>
      <c r="AD684" s="8"/>
      <c r="AE684" s="8"/>
      <c r="AF684" s="10"/>
      <c r="AG684" s="10"/>
      <c r="AH684" s="10"/>
    </row>
    <row r="685" spans="22:34" ht="107.25" customHeight="1" x14ac:dyDescent="0.25">
      <c r="V685" s="8"/>
      <c r="W685" s="8"/>
      <c r="X685" s="8"/>
      <c r="Y685" s="8"/>
      <c r="Z685" s="9"/>
      <c r="AA685" s="9"/>
      <c r="AB685" s="8"/>
      <c r="AC685" s="8"/>
      <c r="AD685" s="8"/>
      <c r="AE685" s="8"/>
      <c r="AF685" s="10"/>
      <c r="AG685" s="10"/>
      <c r="AH685" s="10"/>
    </row>
    <row r="686" spans="22:34" ht="100.5" customHeight="1" x14ac:dyDescent="0.25">
      <c r="V686" s="8"/>
      <c r="W686" s="8"/>
      <c r="X686" s="8"/>
      <c r="Y686" s="8"/>
      <c r="Z686" s="9"/>
      <c r="AA686" s="9"/>
      <c r="AB686" s="8"/>
      <c r="AC686" s="8"/>
      <c r="AD686" s="8"/>
      <c r="AE686" s="8"/>
      <c r="AF686" s="10"/>
      <c r="AG686" s="10"/>
      <c r="AH686" s="10"/>
    </row>
    <row r="687" spans="22:34" ht="96.75" customHeight="1" x14ac:dyDescent="0.25">
      <c r="V687" s="8"/>
      <c r="W687" s="8"/>
      <c r="X687" s="8"/>
      <c r="Y687" s="8"/>
      <c r="Z687" s="9"/>
      <c r="AA687" s="9"/>
      <c r="AB687" s="8"/>
      <c r="AC687" s="8"/>
      <c r="AD687" s="8"/>
      <c r="AE687" s="8"/>
      <c r="AF687" s="10"/>
      <c r="AG687" s="10"/>
      <c r="AH687" s="10"/>
    </row>
    <row r="688" spans="22:34" ht="102.75" customHeight="1" x14ac:dyDescent="0.25">
      <c r="V688" s="8"/>
      <c r="W688" s="8"/>
      <c r="X688" s="8"/>
      <c r="Y688" s="8"/>
      <c r="Z688" s="9"/>
      <c r="AA688" s="9"/>
      <c r="AB688" s="8"/>
      <c r="AC688" s="8"/>
      <c r="AD688" s="8"/>
      <c r="AE688" s="8"/>
      <c r="AF688" s="10"/>
      <c r="AG688" s="10"/>
      <c r="AH688" s="10"/>
    </row>
    <row r="689" spans="22:34" ht="99.75" customHeight="1" x14ac:dyDescent="0.25">
      <c r="V689" s="8"/>
      <c r="W689" s="8"/>
      <c r="X689" s="8"/>
      <c r="Y689" s="8"/>
      <c r="Z689" s="9"/>
      <c r="AA689" s="9"/>
      <c r="AB689" s="8"/>
      <c r="AC689" s="8"/>
      <c r="AD689" s="8"/>
      <c r="AE689" s="8"/>
      <c r="AF689" s="10"/>
      <c r="AG689" s="10"/>
      <c r="AH689" s="10"/>
    </row>
    <row r="690" spans="22:34" ht="99.75" customHeight="1" x14ac:dyDescent="0.25">
      <c r="V690" s="8"/>
      <c r="W690" s="8"/>
      <c r="X690" s="8"/>
      <c r="Y690" s="8"/>
      <c r="Z690" s="9"/>
      <c r="AA690" s="9"/>
      <c r="AB690" s="8"/>
      <c r="AC690" s="8"/>
      <c r="AD690" s="8"/>
      <c r="AE690" s="8"/>
      <c r="AF690" s="10"/>
      <c r="AG690" s="10"/>
      <c r="AH690" s="10"/>
    </row>
    <row r="691" spans="22:34" ht="84.75" customHeight="1" x14ac:dyDescent="0.25">
      <c r="V691" s="8"/>
      <c r="W691" s="8"/>
      <c r="X691" s="8"/>
      <c r="Y691" s="8"/>
      <c r="Z691" s="9"/>
      <c r="AA691" s="9"/>
      <c r="AB691" s="8"/>
      <c r="AC691" s="8"/>
      <c r="AD691" s="8"/>
      <c r="AE691" s="8"/>
      <c r="AF691" s="10"/>
      <c r="AG691" s="10"/>
      <c r="AH691" s="10"/>
    </row>
    <row r="692" spans="22:34" ht="108" customHeight="1" x14ac:dyDescent="0.25">
      <c r="V692" s="8"/>
      <c r="W692" s="8"/>
      <c r="X692" s="8"/>
      <c r="Y692" s="8"/>
      <c r="Z692" s="9"/>
      <c r="AA692" s="9"/>
      <c r="AB692" s="8"/>
      <c r="AC692" s="8"/>
      <c r="AD692" s="8"/>
      <c r="AE692" s="8"/>
      <c r="AF692" s="10"/>
      <c r="AG692" s="10"/>
      <c r="AH692" s="10"/>
    </row>
    <row r="693" spans="22:34" ht="83.25" customHeight="1" x14ac:dyDescent="0.25">
      <c r="V693" s="8"/>
      <c r="W693" s="8"/>
      <c r="X693" s="8"/>
      <c r="Y693" s="8"/>
      <c r="Z693" s="9"/>
      <c r="AA693" s="9"/>
      <c r="AB693" s="8"/>
      <c r="AC693" s="8"/>
      <c r="AD693" s="8"/>
      <c r="AE693" s="8"/>
      <c r="AF693" s="10"/>
      <c r="AG693" s="10"/>
      <c r="AH693" s="10"/>
    </row>
    <row r="694" spans="22:34" ht="83.25" customHeight="1" x14ac:dyDescent="0.25">
      <c r="V694" s="8"/>
      <c r="W694" s="8"/>
      <c r="X694" s="8"/>
      <c r="Y694" s="8"/>
      <c r="Z694" s="9"/>
      <c r="AA694" s="9"/>
      <c r="AB694" s="8"/>
      <c r="AC694" s="8"/>
      <c r="AD694" s="8"/>
      <c r="AE694" s="8"/>
      <c r="AF694" s="10"/>
      <c r="AG694" s="10"/>
      <c r="AH694" s="10"/>
    </row>
    <row r="695" spans="22:34" ht="77.25" customHeight="1" x14ac:dyDescent="0.25">
      <c r="V695" s="8"/>
      <c r="W695" s="8"/>
      <c r="X695" s="8"/>
      <c r="Y695" s="8"/>
      <c r="Z695" s="9"/>
      <c r="AA695" s="9"/>
      <c r="AB695" s="8"/>
      <c r="AC695" s="8"/>
      <c r="AD695" s="8"/>
      <c r="AE695" s="8"/>
      <c r="AF695" s="10"/>
      <c r="AG695" s="10"/>
      <c r="AH695" s="10"/>
    </row>
    <row r="696" spans="22:34" ht="87" customHeight="1" x14ac:dyDescent="0.25">
      <c r="V696" s="8"/>
      <c r="W696" s="8"/>
      <c r="X696" s="11"/>
      <c r="Y696" s="8"/>
      <c r="Z696" s="9"/>
      <c r="AA696" s="9"/>
      <c r="AB696" s="8"/>
      <c r="AC696" s="8"/>
      <c r="AD696" s="8"/>
      <c r="AE696" s="8"/>
      <c r="AF696" s="10"/>
      <c r="AG696" s="10"/>
      <c r="AH696" s="10"/>
    </row>
    <row r="697" spans="22:34" ht="75" customHeight="1" x14ac:dyDescent="0.25">
      <c r="V697" s="8"/>
      <c r="W697" s="8"/>
      <c r="X697" s="8"/>
      <c r="Y697" s="8"/>
      <c r="Z697" s="9"/>
      <c r="AA697" s="9"/>
      <c r="AB697" s="8"/>
      <c r="AC697" s="8"/>
      <c r="AD697" s="8"/>
      <c r="AE697" s="8"/>
      <c r="AF697" s="10"/>
      <c r="AG697" s="10"/>
      <c r="AH697" s="10"/>
    </row>
    <row r="698" spans="22:34" ht="72.75" customHeight="1" x14ac:dyDescent="0.25">
      <c r="V698" s="8"/>
      <c r="W698" s="8"/>
      <c r="X698" s="8"/>
      <c r="Y698" s="8"/>
      <c r="Z698" s="9"/>
      <c r="AA698" s="9"/>
      <c r="AB698" s="8"/>
      <c r="AC698" s="8"/>
      <c r="AD698" s="8"/>
      <c r="AE698" s="8"/>
      <c r="AF698" s="10"/>
      <c r="AG698" s="10"/>
      <c r="AH698" s="10"/>
    </row>
    <row r="699" spans="22:34" ht="88.5" customHeight="1" x14ac:dyDescent="0.25">
      <c r="V699" s="8"/>
      <c r="W699" s="8"/>
      <c r="X699" s="8"/>
      <c r="Y699" s="8"/>
      <c r="Z699" s="9"/>
      <c r="AA699" s="9"/>
      <c r="AB699" s="8"/>
      <c r="AC699" s="8"/>
      <c r="AD699" s="8"/>
      <c r="AE699" s="8"/>
      <c r="AF699" s="10"/>
      <c r="AG699" s="10"/>
      <c r="AH699" s="10"/>
    </row>
    <row r="700" spans="22:34" ht="74.25" customHeight="1" x14ac:dyDescent="0.25">
      <c r="V700" s="8"/>
      <c r="W700" s="8"/>
      <c r="X700" s="8"/>
      <c r="Y700" s="8"/>
      <c r="Z700" s="9"/>
      <c r="AA700" s="9"/>
      <c r="AB700" s="8"/>
      <c r="AC700" s="8"/>
      <c r="AD700" s="8"/>
      <c r="AE700" s="8"/>
      <c r="AF700" s="10"/>
      <c r="AG700" s="10"/>
      <c r="AH700" s="10"/>
    </row>
    <row r="701" spans="22:34" ht="96.75" customHeight="1" x14ac:dyDescent="0.25">
      <c r="V701" s="8"/>
      <c r="W701" s="8"/>
      <c r="X701" s="8"/>
      <c r="Y701" s="8"/>
      <c r="Z701" s="9"/>
      <c r="AA701" s="9"/>
      <c r="AB701" s="8"/>
      <c r="AC701" s="8"/>
      <c r="AD701" s="8"/>
      <c r="AE701" s="8"/>
      <c r="AF701" s="10"/>
      <c r="AG701" s="10"/>
      <c r="AH701" s="10"/>
    </row>
    <row r="702" spans="22:34" ht="69" customHeight="1" x14ac:dyDescent="0.25">
      <c r="V702" s="8"/>
      <c r="W702" s="8"/>
      <c r="X702" s="8"/>
      <c r="Y702" s="8"/>
      <c r="Z702" s="9"/>
      <c r="AA702" s="9"/>
      <c r="AB702" s="8"/>
      <c r="AC702" s="8"/>
      <c r="AD702" s="8"/>
      <c r="AE702" s="8"/>
      <c r="AF702" s="10"/>
      <c r="AG702" s="10"/>
      <c r="AH702" s="10"/>
    </row>
    <row r="703" spans="22:34" ht="71.25" customHeight="1" x14ac:dyDescent="0.25">
      <c r="V703" s="8"/>
      <c r="W703" s="8"/>
      <c r="X703" s="8"/>
      <c r="Y703" s="8"/>
      <c r="Z703" s="9"/>
      <c r="AA703" s="9"/>
      <c r="AB703" s="8"/>
      <c r="AC703" s="8"/>
      <c r="AD703" s="8"/>
      <c r="AE703" s="8"/>
      <c r="AF703" s="10"/>
      <c r="AG703" s="10"/>
      <c r="AH703" s="10"/>
    </row>
    <row r="704" spans="22:34" ht="74.25" customHeight="1" x14ac:dyDescent="0.25">
      <c r="V704" s="8"/>
      <c r="W704" s="8"/>
      <c r="X704" s="8"/>
      <c r="Y704" s="8"/>
      <c r="Z704" s="9"/>
      <c r="AA704" s="9"/>
      <c r="AB704" s="8"/>
      <c r="AC704" s="8"/>
      <c r="AD704" s="8"/>
      <c r="AE704" s="8"/>
      <c r="AF704" s="10"/>
      <c r="AG704" s="10"/>
      <c r="AH704" s="10"/>
    </row>
    <row r="705" spans="22:34" ht="90" customHeight="1" x14ac:dyDescent="0.25">
      <c r="V705" s="8"/>
      <c r="W705" s="8"/>
      <c r="X705" s="8"/>
      <c r="Y705" s="8"/>
      <c r="Z705" s="9"/>
      <c r="AA705" s="9"/>
      <c r="AB705" s="8"/>
      <c r="AC705" s="8"/>
      <c r="AD705" s="8"/>
      <c r="AE705" s="8"/>
      <c r="AF705" s="10"/>
      <c r="AG705" s="10"/>
      <c r="AH705" s="10"/>
    </row>
    <row r="706" spans="22:34" ht="78.75" customHeight="1" x14ac:dyDescent="0.25">
      <c r="V706" s="8"/>
      <c r="W706" s="8"/>
      <c r="X706" s="8"/>
      <c r="Y706" s="8"/>
      <c r="Z706" s="9"/>
      <c r="AA706" s="9"/>
      <c r="AB706" s="8"/>
      <c r="AC706" s="8"/>
      <c r="AD706" s="8"/>
      <c r="AE706" s="8"/>
      <c r="AF706" s="10"/>
      <c r="AG706" s="10"/>
      <c r="AH706" s="10"/>
    </row>
    <row r="707" spans="22:34" ht="82.5" customHeight="1" x14ac:dyDescent="0.25">
      <c r="V707" s="8"/>
      <c r="W707" s="8"/>
      <c r="X707" s="8"/>
      <c r="Y707" s="8"/>
      <c r="Z707" s="9"/>
      <c r="AA707" s="9"/>
      <c r="AB707" s="8"/>
      <c r="AC707" s="8"/>
      <c r="AD707" s="8"/>
      <c r="AE707" s="8"/>
      <c r="AF707" s="10"/>
      <c r="AG707" s="10"/>
      <c r="AH707" s="10"/>
    </row>
    <row r="708" spans="22:34" ht="80.25" customHeight="1" x14ac:dyDescent="0.25">
      <c r="V708" s="8"/>
      <c r="W708" s="8"/>
      <c r="X708" s="8"/>
      <c r="Y708" s="8"/>
      <c r="Z708" s="9"/>
      <c r="AA708" s="9"/>
      <c r="AB708" s="8"/>
      <c r="AC708" s="8"/>
      <c r="AD708" s="8"/>
      <c r="AE708" s="8"/>
      <c r="AF708" s="10"/>
      <c r="AG708" s="10"/>
      <c r="AH708" s="10"/>
    </row>
    <row r="709" spans="22:34" ht="82.5" customHeight="1" x14ac:dyDescent="0.25">
      <c r="V709" s="8"/>
      <c r="W709" s="8"/>
      <c r="X709" s="8"/>
      <c r="Y709" s="8"/>
      <c r="Z709" s="9"/>
      <c r="AA709" s="9"/>
      <c r="AB709" s="8"/>
      <c r="AC709" s="8"/>
      <c r="AD709" s="8"/>
      <c r="AE709" s="8"/>
      <c r="AF709" s="10"/>
      <c r="AG709" s="10"/>
      <c r="AH709" s="10"/>
    </row>
    <row r="710" spans="22:34" ht="77.25" customHeight="1" x14ac:dyDescent="0.25">
      <c r="V710" s="8"/>
      <c r="W710" s="8"/>
      <c r="X710" s="8"/>
      <c r="Y710" s="8"/>
      <c r="Z710" s="9"/>
      <c r="AA710" s="9"/>
      <c r="AB710" s="8"/>
      <c r="AC710" s="8"/>
      <c r="AD710" s="8"/>
      <c r="AE710" s="8"/>
      <c r="AF710" s="10"/>
      <c r="AG710" s="10"/>
      <c r="AH710" s="10"/>
    </row>
    <row r="711" spans="22:34" ht="69.75" customHeight="1" x14ac:dyDescent="0.25">
      <c r="V711" s="8"/>
      <c r="W711" s="8"/>
      <c r="X711" s="8"/>
      <c r="Y711" s="8"/>
      <c r="Z711" s="9"/>
      <c r="AA711" s="9"/>
      <c r="AB711" s="8"/>
      <c r="AC711" s="8"/>
      <c r="AD711" s="8"/>
      <c r="AE711" s="8"/>
      <c r="AF711" s="10"/>
      <c r="AG711" s="10"/>
      <c r="AH711" s="10"/>
    </row>
    <row r="712" spans="22:34" ht="84" customHeight="1" x14ac:dyDescent="0.25">
      <c r="V712" s="8"/>
      <c r="W712" s="8"/>
      <c r="X712" s="8"/>
      <c r="Y712" s="8"/>
      <c r="Z712" s="9"/>
      <c r="AA712" s="9"/>
      <c r="AB712" s="8"/>
      <c r="AC712" s="8"/>
      <c r="AD712" s="8"/>
      <c r="AE712" s="8"/>
      <c r="AF712" s="10"/>
      <c r="AG712" s="10"/>
      <c r="AH712" s="10"/>
    </row>
    <row r="713" spans="22:34" ht="83.25" customHeight="1" x14ac:dyDescent="0.25">
      <c r="V713" s="8"/>
      <c r="W713" s="8"/>
      <c r="X713" s="8"/>
      <c r="Y713" s="8"/>
      <c r="Z713" s="9"/>
      <c r="AA713" s="9"/>
      <c r="AB713" s="8"/>
      <c r="AC713" s="8"/>
      <c r="AD713" s="8"/>
      <c r="AE713" s="8"/>
      <c r="AF713" s="10"/>
      <c r="AG713" s="10"/>
      <c r="AH713" s="10"/>
    </row>
    <row r="714" spans="22:34" ht="69" customHeight="1" x14ac:dyDescent="0.25">
      <c r="V714" s="8"/>
      <c r="W714" s="8"/>
      <c r="X714" s="8"/>
      <c r="Y714" s="8"/>
      <c r="Z714" s="9"/>
      <c r="AA714" s="9"/>
      <c r="AB714" s="8"/>
      <c r="AC714" s="8"/>
      <c r="AD714" s="8"/>
      <c r="AE714" s="8"/>
      <c r="AF714" s="10"/>
      <c r="AG714" s="10"/>
      <c r="AH714" s="10"/>
    </row>
    <row r="715" spans="22:34" ht="68.25" customHeight="1" x14ac:dyDescent="0.25">
      <c r="V715" s="8"/>
      <c r="W715" s="8"/>
      <c r="X715" s="8"/>
      <c r="Y715" s="8"/>
      <c r="Z715" s="9"/>
      <c r="AA715" s="9"/>
      <c r="AB715" s="8"/>
      <c r="AC715" s="8"/>
      <c r="AD715" s="8"/>
      <c r="AE715" s="8"/>
      <c r="AF715" s="10"/>
      <c r="AG715" s="10"/>
      <c r="AH715" s="10"/>
    </row>
    <row r="716" spans="22:34" ht="71.25" customHeight="1" x14ac:dyDescent="0.25">
      <c r="V716" s="8"/>
      <c r="W716" s="8"/>
      <c r="X716" s="8"/>
      <c r="Y716" s="8"/>
      <c r="Z716" s="9"/>
      <c r="AA716" s="9"/>
      <c r="AB716" s="8"/>
      <c r="AC716" s="8"/>
      <c r="AD716" s="8"/>
      <c r="AE716" s="8"/>
      <c r="AF716" s="10"/>
      <c r="AG716" s="10"/>
      <c r="AH716" s="10"/>
    </row>
    <row r="717" spans="22:34" ht="72.75" customHeight="1" x14ac:dyDescent="0.25">
      <c r="V717" s="8"/>
      <c r="W717" s="8"/>
      <c r="X717" s="8"/>
      <c r="Y717" s="8"/>
      <c r="Z717" s="9"/>
      <c r="AA717" s="9"/>
      <c r="AB717" s="8"/>
      <c r="AC717" s="8"/>
      <c r="AD717" s="8"/>
      <c r="AE717" s="8"/>
      <c r="AF717" s="10"/>
      <c r="AG717" s="10"/>
      <c r="AH717" s="10"/>
    </row>
    <row r="718" spans="22:34" ht="84" customHeight="1" x14ac:dyDescent="0.25">
      <c r="V718" s="8"/>
      <c r="W718" s="8"/>
      <c r="X718" s="8"/>
      <c r="Y718" s="8"/>
      <c r="Z718" s="9"/>
      <c r="AA718" s="9"/>
      <c r="AB718" s="8"/>
      <c r="AC718" s="8"/>
      <c r="AD718" s="8"/>
      <c r="AE718" s="8"/>
      <c r="AF718" s="10"/>
      <c r="AG718" s="10"/>
      <c r="AH718" s="10"/>
    </row>
    <row r="719" spans="22:34" ht="84" customHeight="1" x14ac:dyDescent="0.25"/>
    <row r="720" spans="22:34" ht="78.75" customHeight="1" x14ac:dyDescent="0.25"/>
    <row r="721" ht="67.5" customHeight="1" x14ac:dyDescent="0.25"/>
    <row r="722" ht="76.5" customHeight="1" x14ac:dyDescent="0.25"/>
    <row r="723" ht="87" customHeight="1" x14ac:dyDescent="0.25"/>
    <row r="724" ht="48" customHeight="1" x14ac:dyDescent="0.25"/>
    <row r="725" ht="65.25" customHeight="1" x14ac:dyDescent="0.25"/>
    <row r="726" ht="54.75" customHeight="1" x14ac:dyDescent="0.25"/>
    <row r="727" ht="91.5" customHeight="1" x14ac:dyDescent="0.25"/>
    <row r="728" ht="78.75" customHeight="1" x14ac:dyDescent="0.25"/>
    <row r="729" ht="70.5" customHeight="1" x14ac:dyDescent="0.25"/>
    <row r="730" ht="63" customHeight="1" x14ac:dyDescent="0.25"/>
    <row r="732" ht="59.25" customHeight="1" x14ac:dyDescent="0.25"/>
    <row r="733" ht="57" customHeight="1" x14ac:dyDescent="0.25"/>
    <row r="734" ht="59.25" customHeight="1" x14ac:dyDescent="0.25"/>
    <row r="735" ht="66.75" customHeight="1" x14ac:dyDescent="0.25"/>
    <row r="736" ht="65.25" customHeight="1" x14ac:dyDescent="0.25"/>
    <row r="737" ht="62.25" customHeight="1" x14ac:dyDescent="0.25"/>
    <row r="738" ht="72" customHeight="1" x14ac:dyDescent="0.25"/>
    <row r="739" ht="74.25" customHeight="1" x14ac:dyDescent="0.25"/>
    <row r="740" ht="81.75" customHeight="1" x14ac:dyDescent="0.25"/>
    <row r="741" ht="79.5" customHeight="1" x14ac:dyDescent="0.25"/>
    <row r="742" ht="76.5" customHeight="1" x14ac:dyDescent="0.25"/>
    <row r="743" ht="87.75" customHeight="1" x14ac:dyDescent="0.25"/>
    <row r="744" ht="84.75" customHeight="1" x14ac:dyDescent="0.25"/>
    <row r="745" ht="54.75" customHeight="1" x14ac:dyDescent="0.25"/>
    <row r="746" ht="78" customHeight="1" x14ac:dyDescent="0.25"/>
    <row r="747" ht="85.5" customHeight="1" x14ac:dyDescent="0.25"/>
    <row r="748" ht="95.25" customHeight="1" x14ac:dyDescent="0.25"/>
    <row r="749" ht="64.5" customHeight="1" x14ac:dyDescent="0.25"/>
    <row r="750" ht="90.75" customHeight="1" x14ac:dyDescent="0.25"/>
    <row r="751" ht="66.75" customHeight="1" x14ac:dyDescent="0.25"/>
    <row r="752" ht="64.5" customHeight="1" x14ac:dyDescent="0.25"/>
    <row r="753" ht="66" customHeight="1" x14ac:dyDescent="0.25"/>
    <row r="754" ht="32.25" customHeight="1" x14ac:dyDescent="0.25"/>
    <row r="755" ht="19.5" customHeight="1" x14ac:dyDescent="0.25"/>
    <row r="756" ht="82.5" hidden="1" customHeight="1" x14ac:dyDescent="0.25"/>
    <row r="757" ht="105" hidden="1" customHeight="1" x14ac:dyDescent="0.25"/>
    <row r="758" ht="117" hidden="1" customHeight="1" x14ac:dyDescent="0.25"/>
    <row r="759" ht="114" hidden="1" customHeight="1" x14ac:dyDescent="0.25"/>
    <row r="760" ht="37.5" customHeight="1" x14ac:dyDescent="0.25"/>
    <row r="761" ht="33" customHeight="1" x14ac:dyDescent="0.25"/>
    <row r="762" ht="27" customHeight="1" x14ac:dyDescent="0.25"/>
    <row r="763" ht="30" customHeight="1" x14ac:dyDescent="0.25"/>
    <row r="764" ht="39" customHeight="1" x14ac:dyDescent="0.25"/>
    <row r="765" ht="99.75" customHeight="1" x14ac:dyDescent="0.25"/>
    <row r="766" ht="99" customHeight="1" x14ac:dyDescent="0.25"/>
    <row r="767" ht="96.75" customHeight="1" x14ac:dyDescent="0.25"/>
    <row r="768" ht="3.75" customHeight="1" x14ac:dyDescent="0.25"/>
    <row r="770" ht="121.5" customHeight="1" x14ac:dyDescent="0.25"/>
    <row r="771" ht="117.75" customHeight="1" x14ac:dyDescent="0.25"/>
    <row r="772" ht="102" customHeight="1" x14ac:dyDescent="0.25"/>
    <row r="773" ht="102.75" customHeight="1" x14ac:dyDescent="0.25"/>
    <row r="774" ht="122.25" customHeight="1" x14ac:dyDescent="0.25"/>
    <row r="775" ht="99.75" customHeight="1" x14ac:dyDescent="0.25"/>
    <row r="776" ht="103.5" customHeight="1" x14ac:dyDescent="0.25"/>
    <row r="777" ht="117" customHeight="1" x14ac:dyDescent="0.25"/>
    <row r="778" ht="108.75" customHeight="1" x14ac:dyDescent="0.25"/>
    <row r="779" ht="103.5" customHeight="1" x14ac:dyDescent="0.25"/>
    <row r="780" ht="104.25" customHeight="1" x14ac:dyDescent="0.25"/>
    <row r="781" ht="85.5" customHeight="1" x14ac:dyDescent="0.25"/>
    <row r="782" ht="135" customHeight="1" x14ac:dyDescent="0.25"/>
    <row r="783" ht="66" customHeight="1" x14ac:dyDescent="0.25"/>
    <row r="784" ht="63" customHeight="1" x14ac:dyDescent="0.25"/>
    <row r="785" ht="62.25" customHeight="1" x14ac:dyDescent="0.25"/>
    <row r="786" ht="81" customHeight="1" x14ac:dyDescent="0.25"/>
    <row r="787" ht="75.75" customHeight="1" x14ac:dyDescent="0.25"/>
    <row r="788" ht="52.5" customHeight="1" x14ac:dyDescent="0.25"/>
    <row r="789" ht="68.25" customHeight="1" x14ac:dyDescent="0.25"/>
    <row r="790" ht="81.75" customHeight="1" x14ac:dyDescent="0.25"/>
    <row r="791" ht="77.25" customHeight="1" x14ac:dyDescent="0.25"/>
    <row r="792" ht="65.25" customHeight="1" x14ac:dyDescent="0.25"/>
    <row r="793" ht="74.25" customHeight="1" x14ac:dyDescent="0.25"/>
    <row r="794" ht="71.25" customHeight="1" x14ac:dyDescent="0.25"/>
    <row r="795" ht="72" customHeight="1" x14ac:dyDescent="0.25"/>
    <row r="796" ht="102" customHeight="1" x14ac:dyDescent="0.25"/>
    <row r="797" ht="95.25" customHeight="1" x14ac:dyDescent="0.25"/>
    <row r="798" ht="115.5" customHeight="1" x14ac:dyDescent="0.25"/>
    <row r="799" ht="108" customHeight="1" x14ac:dyDescent="0.25"/>
    <row r="800" ht="107.25" customHeight="1" x14ac:dyDescent="0.25"/>
    <row r="801" ht="144.75" customHeight="1" x14ac:dyDescent="0.25"/>
    <row r="802" ht="143.25" customHeight="1" x14ac:dyDescent="0.25"/>
    <row r="804" ht="194.25" customHeight="1" x14ac:dyDescent="0.25"/>
    <row r="805" ht="94.5" customHeight="1" x14ac:dyDescent="0.25"/>
    <row r="806" ht="83.25" customHeight="1" x14ac:dyDescent="0.25"/>
    <row r="807" ht="90" customHeight="1" x14ac:dyDescent="0.25"/>
    <row r="808" ht="75" customHeight="1" x14ac:dyDescent="0.25"/>
    <row r="809" ht="67.5" customHeight="1" x14ac:dyDescent="0.25"/>
    <row r="810" ht="75" customHeight="1" x14ac:dyDescent="0.25"/>
    <row r="811" ht="57" customHeight="1" x14ac:dyDescent="0.25"/>
    <row r="812" ht="60" customHeight="1" x14ac:dyDescent="0.25"/>
    <row r="813" ht="62.25" customHeight="1" x14ac:dyDescent="0.25"/>
    <row r="814" ht="66" customHeight="1" x14ac:dyDescent="0.25"/>
    <row r="815" ht="101.25" customHeight="1" x14ac:dyDescent="0.25"/>
    <row r="816" ht="101.25" customHeight="1" x14ac:dyDescent="0.25"/>
    <row r="817" ht="87" customHeight="1" x14ac:dyDescent="0.25"/>
    <row r="818" ht="81" customHeight="1" x14ac:dyDescent="0.25"/>
    <row r="819" ht="84" customHeight="1" x14ac:dyDescent="0.25"/>
    <row r="820" ht="84" customHeight="1" x14ac:dyDescent="0.25"/>
    <row r="821" ht="87.75" customHeight="1" x14ac:dyDescent="0.25"/>
    <row r="822" ht="87" customHeight="1" x14ac:dyDescent="0.25"/>
    <row r="823" ht="87.75" customHeight="1" x14ac:dyDescent="0.25"/>
    <row r="824" ht="92.25" customHeight="1" x14ac:dyDescent="0.25"/>
    <row r="825" ht="32.25" customHeight="1" x14ac:dyDescent="0.25"/>
    <row r="826" ht="91.5" customHeight="1" x14ac:dyDescent="0.25"/>
    <row r="827" ht="38.25" customHeight="1" x14ac:dyDescent="0.25"/>
    <row r="828" ht="27" customHeight="1" x14ac:dyDescent="0.25"/>
    <row r="829" ht="31.5" customHeight="1" x14ac:dyDescent="0.25"/>
    <row r="830" ht="60.75" customHeight="1" x14ac:dyDescent="0.25"/>
    <row r="831" ht="73.5" customHeight="1" x14ac:dyDescent="0.25"/>
    <row r="832" ht="75" customHeight="1" x14ac:dyDescent="0.25"/>
    <row r="833" ht="107.25" customHeight="1" x14ac:dyDescent="0.25"/>
    <row r="834" ht="111.75" customHeight="1" x14ac:dyDescent="0.25"/>
    <row r="835" ht="104.25" customHeight="1" x14ac:dyDescent="0.25"/>
    <row r="836" ht="108.75" customHeight="1" x14ac:dyDescent="0.25"/>
    <row r="837" ht="105.75" customHeight="1" x14ac:dyDescent="0.25"/>
    <row r="838" ht="112.5" customHeight="1" x14ac:dyDescent="0.25"/>
    <row r="839" ht="116.25" customHeight="1" x14ac:dyDescent="0.25"/>
    <row r="840" ht="102.75" customHeight="1" x14ac:dyDescent="0.25"/>
    <row r="841" ht="106.5" customHeight="1" x14ac:dyDescent="0.25"/>
    <row r="842" ht="118.5" customHeight="1" x14ac:dyDescent="0.25"/>
    <row r="843" ht="105.75" customHeight="1" x14ac:dyDescent="0.25"/>
    <row r="844" ht="112.5" customHeight="1" x14ac:dyDescent="0.25"/>
    <row r="845" ht="114.75" customHeight="1" x14ac:dyDescent="0.25"/>
    <row r="846" ht="128.25" customHeight="1" x14ac:dyDescent="0.25"/>
    <row r="847" ht="121.5" customHeight="1" x14ac:dyDescent="0.25"/>
    <row r="848" ht="113.25" customHeight="1" x14ac:dyDescent="0.25"/>
    <row r="849" ht="135" customHeight="1" x14ac:dyDescent="0.25"/>
    <row r="850" ht="114.75" customHeight="1" x14ac:dyDescent="0.25"/>
    <row r="851" ht="125.25" customHeight="1" x14ac:dyDescent="0.25"/>
    <row r="852" ht="103.5" customHeight="1" x14ac:dyDescent="0.25"/>
    <row r="853" ht="108" customHeight="1" x14ac:dyDescent="0.25"/>
    <row r="854" ht="95.25" customHeight="1" x14ac:dyDescent="0.25"/>
    <row r="855" ht="84" customHeight="1" x14ac:dyDescent="0.25"/>
    <row r="856" ht="77.25" customHeight="1" x14ac:dyDescent="0.25"/>
    <row r="857" ht="99.75" customHeight="1" x14ac:dyDescent="0.25"/>
    <row r="858" ht="105" customHeight="1" x14ac:dyDescent="0.25"/>
    <row r="859" ht="104.25" customHeight="1" x14ac:dyDescent="0.25"/>
    <row r="860" ht="103.5" customHeight="1" x14ac:dyDescent="0.25"/>
    <row r="861" ht="110.25" customHeight="1" x14ac:dyDescent="0.25"/>
    <row r="862" ht="78.75" customHeight="1" x14ac:dyDescent="0.25"/>
    <row r="863" ht="93" customHeight="1" x14ac:dyDescent="0.25"/>
    <row r="864" ht="94.5" customHeight="1" x14ac:dyDescent="0.25"/>
    <row r="865" ht="87" customHeight="1" x14ac:dyDescent="0.25"/>
    <row r="866" ht="77.25" customHeight="1" x14ac:dyDescent="0.25"/>
    <row r="867" ht="80.25" customHeight="1" x14ac:dyDescent="0.25"/>
    <row r="868" ht="75" customHeight="1" x14ac:dyDescent="0.25"/>
    <row r="869" ht="60" customHeight="1" x14ac:dyDescent="0.25"/>
    <row r="870" ht="77.25" customHeight="1" x14ac:dyDescent="0.25"/>
    <row r="871" ht="16.5" customHeight="1" x14ac:dyDescent="0.25"/>
  </sheetData>
  <autoFilter ref="A14:U223" xr:uid="{804B8206-CEC4-4BD3-8FF7-16E5D6556B54}">
    <filterColumn colId="0" showButton="0"/>
    <filterColumn colId="1" showButton="0"/>
    <filterColumn colId="2" showButton="0"/>
    <filterColumn colId="3" showButton="0"/>
    <filterColumn colId="4" showButton="0"/>
  </autoFilter>
  <mergeCells count="246">
    <mergeCell ref="B226:F226"/>
    <mergeCell ref="B225:F225"/>
    <mergeCell ref="O2:O5"/>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57:F157"/>
    <mergeCell ref="B158:F158"/>
    <mergeCell ref="C230:D230"/>
    <mergeCell ref="E230:H230"/>
    <mergeCell ref="B202:F202"/>
    <mergeCell ref="B196:F196"/>
    <mergeCell ref="B197:F197"/>
    <mergeCell ref="B198:F198"/>
    <mergeCell ref="B199:F199"/>
    <mergeCell ref="B200:F200"/>
    <mergeCell ref="B201:F201"/>
    <mergeCell ref="C227:G227"/>
    <mergeCell ref="H227:I227"/>
    <mergeCell ref="C228:G228"/>
    <mergeCell ref="C229:I229"/>
    <mergeCell ref="H228:I228"/>
    <mergeCell ref="B224:F224"/>
    <mergeCell ref="B206:F206"/>
    <mergeCell ref="B220:F220"/>
    <mergeCell ref="B223:F223"/>
    <mergeCell ref="B203:F203"/>
    <mergeCell ref="B204:F204"/>
    <mergeCell ref="B208:F208"/>
    <mergeCell ref="B211:F211"/>
    <mergeCell ref="B205:F205"/>
    <mergeCell ref="B207:F207"/>
    <mergeCell ref="B171:F171"/>
    <mergeCell ref="B172:F172"/>
    <mergeCell ref="B173:F173"/>
    <mergeCell ref="B163:F163"/>
    <mergeCell ref="B164:F164"/>
    <mergeCell ref="B165:F165"/>
    <mergeCell ref="B166:F166"/>
    <mergeCell ref="B167:F167"/>
    <mergeCell ref="B168:F168"/>
    <mergeCell ref="B170:F170"/>
    <mergeCell ref="B179:F179"/>
    <mergeCell ref="B169:F169"/>
    <mergeCell ref="B159:F159"/>
    <mergeCell ref="B160:F160"/>
    <mergeCell ref="B161:F161"/>
    <mergeCell ref="B162:F162"/>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B28:F28"/>
    <mergeCell ref="B18:F18"/>
    <mergeCell ref="B20:F20"/>
    <mergeCell ref="B21:F21"/>
    <mergeCell ref="B22:F22"/>
    <mergeCell ref="B23:F23"/>
    <mergeCell ref="B24:F24"/>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19:F219"/>
    <mergeCell ref="B221:F221"/>
    <mergeCell ref="B222:F222"/>
    <mergeCell ref="B209:F209"/>
    <mergeCell ref="B210:F210"/>
    <mergeCell ref="B212:F212"/>
    <mergeCell ref="B213:F213"/>
    <mergeCell ref="B214:F214"/>
    <mergeCell ref="B215:F215"/>
    <mergeCell ref="B216:F216"/>
    <mergeCell ref="B217:F217"/>
    <mergeCell ref="B218:F218"/>
  </mergeCells>
  <phoneticPr fontId="12" type="noConversion"/>
  <dataValidations count="1">
    <dataValidation allowBlank="1" showInputMessage="1" showErrorMessage="1" promptTitle="Valor del contrato" prompt="Registre el valor total estimado del contrato " sqref="V432:V437"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AF709:AF715 AF718 AF661:AF667 AF670</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S93:S223</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2022-06-16T16:25:09Z</cp:lastPrinted>
  <dcterms:created xsi:type="dcterms:W3CDTF">2012-12-10T15:58:41Z</dcterms:created>
  <dcterms:modified xsi:type="dcterms:W3CDTF">2022-06-16T16:29:45Z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